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2" activeTab="2"/>
  </bookViews>
  <sheets>
    <sheet name="DQAC Members list" sheetId="1" r:id="rId1"/>
    <sheet name="FPIS status" sheetId="4" r:id="rId2"/>
    <sheet name="Death audit report" sheetId="5" r:id="rId3"/>
    <sheet name="Beneficiary status" sheetId="6" r:id="rId4"/>
    <sheet name="Functionality Status" sheetId="9" r:id="rId5"/>
    <sheet name="Pending Failure Cases" sheetId="13" r:id="rId6"/>
    <sheet name="Sterilization death audit" sheetId="14" r:id="rId7"/>
    <sheet name="Empanel list" sheetId="17" r:id="rId8"/>
    <sheet name="Sheet1" sheetId="19" r:id="rId9"/>
    <sheet name="Sheet2" sheetId="20" r:id="rId10"/>
  </sheets>
  <externalReferences>
    <externalReference r:id="rId11"/>
  </externalReferences>
  <calcPr calcId="124519"/>
</workbook>
</file>

<file path=xl/calcChain.xml><?xml version="1.0" encoding="utf-8"?>
<calcChain xmlns="http://schemas.openxmlformats.org/spreadsheetml/2006/main">
  <c r="C121" i="17"/>
  <c r="C76"/>
  <c r="C52"/>
  <c r="C131"/>
  <c r="C51"/>
  <c r="C50"/>
  <c r="C49"/>
</calcChain>
</file>

<file path=xl/sharedStrings.xml><?xml version="1.0" encoding="utf-8"?>
<sst xmlns="http://schemas.openxmlformats.org/spreadsheetml/2006/main" count="1049" uniqueCount="366">
  <si>
    <t>Sl.No.</t>
  </si>
  <si>
    <t>Name of the District</t>
  </si>
  <si>
    <t>Address</t>
  </si>
  <si>
    <t>Date of Operation</t>
  </si>
  <si>
    <t>Facility Name where operation conducted</t>
  </si>
  <si>
    <t>Facility Type (PHC/CHC/DH/Medical College/Accredite of PVT/NGO Facility)</t>
  </si>
  <si>
    <t>Operation done in camp/Fixed Day static</t>
  </si>
  <si>
    <t>Whether Empanelled or Not</t>
  </si>
  <si>
    <t>Type of Claim(Death/Complication/Failure)</t>
  </si>
  <si>
    <t>Date of Claim Submission</t>
  </si>
  <si>
    <t>Amount Claimed (in Rs.)</t>
  </si>
  <si>
    <t>If approved Amount Paid</t>
  </si>
  <si>
    <t>Mode of payment(Cheque/DBT/Cash)</t>
  </si>
  <si>
    <t>Date of Payment</t>
  </si>
  <si>
    <t>Outstanding Amount if any</t>
  </si>
  <si>
    <t>If Rejected Reasons for Rejection</t>
  </si>
  <si>
    <t>Remarks</t>
  </si>
  <si>
    <t>Sex/           Age</t>
  </si>
  <si>
    <t>Claim Approved/Rejected/ Pending</t>
  </si>
  <si>
    <t>Dharmapuri</t>
  </si>
  <si>
    <t>-</t>
  </si>
  <si>
    <t>Yes</t>
  </si>
  <si>
    <t>Failure</t>
  </si>
  <si>
    <t>Name Of the District : Dharmapuri</t>
  </si>
  <si>
    <t>Name of District</t>
  </si>
  <si>
    <t>Number of Death reported</t>
  </si>
  <si>
    <t>Reason of death</t>
  </si>
  <si>
    <t>Action taken</t>
  </si>
  <si>
    <t xml:space="preserve">Medical, Rural Health Services and </t>
  </si>
  <si>
    <t>Medical, Rural Health Services</t>
  </si>
  <si>
    <t>Name of Member</t>
  </si>
  <si>
    <t>Designation in the Committee (Chairperson/Vice Chairperson/Convener/Member Secreatary/Member)</t>
  </si>
  <si>
    <t>Contact Number</t>
  </si>
  <si>
    <t>Chair person</t>
  </si>
  <si>
    <t>Member Secretary</t>
  </si>
  <si>
    <t>Convener</t>
  </si>
  <si>
    <t>Deputy Director  (Health)</t>
  </si>
  <si>
    <t>O/o DD (Health), Dpi</t>
  </si>
  <si>
    <t>9361482507, 9361482508</t>
  </si>
  <si>
    <t>Member</t>
  </si>
  <si>
    <t>O/o, GDMCH, Dpi</t>
  </si>
  <si>
    <t>O/o,GDMCH, Dpi</t>
  </si>
  <si>
    <t>HOD Paediatrics</t>
  </si>
  <si>
    <t>HOD Anaesthesia</t>
  </si>
  <si>
    <t>Nursing Superintendent</t>
  </si>
  <si>
    <t>Lawyer</t>
  </si>
  <si>
    <t xml:space="preserve"> Private Nursing Home Doctor</t>
  </si>
  <si>
    <t>Om Sakthi Hospital, Dpi</t>
  </si>
  <si>
    <t xml:space="preserve">                                                 Deputy Director </t>
  </si>
  <si>
    <t xml:space="preserve">                                                    Medical, Rural Health Services and </t>
  </si>
  <si>
    <t>S.        No</t>
  </si>
  <si>
    <t xml:space="preserve">Qualification </t>
  </si>
  <si>
    <t>Designations</t>
  </si>
  <si>
    <t>Postal address of facility where empaneled provider is posted</t>
  </si>
  <si>
    <t>MS</t>
  </si>
  <si>
    <t>CCS</t>
  </si>
  <si>
    <t>GDMCH Dharmapuri</t>
  </si>
  <si>
    <t>Dr.K.Selvam</t>
  </si>
  <si>
    <t>MBBS</t>
  </si>
  <si>
    <t>PHC</t>
  </si>
  <si>
    <t>Dr.K.Vasudevan</t>
  </si>
  <si>
    <t>CHC</t>
  </si>
  <si>
    <t>Thoppur</t>
  </si>
  <si>
    <t>S.No</t>
  </si>
  <si>
    <t>contact number</t>
  </si>
  <si>
    <t>Karimangalam</t>
  </si>
  <si>
    <t>Kadathur</t>
  </si>
  <si>
    <t>Contact number</t>
  </si>
  <si>
    <t>Dr.Susithrasaravanan</t>
  </si>
  <si>
    <t>GDMCH</t>
  </si>
  <si>
    <t>MD OG</t>
  </si>
  <si>
    <t>S.No.</t>
  </si>
  <si>
    <t>District</t>
  </si>
  <si>
    <t>Complication</t>
  </si>
  <si>
    <t>Death</t>
  </si>
  <si>
    <t>Deputy Director</t>
  </si>
  <si>
    <t>Sl. No</t>
  </si>
  <si>
    <t>Pending</t>
  </si>
  <si>
    <t>Dr.Ramesh Babu</t>
  </si>
  <si>
    <t>Laligam</t>
  </si>
  <si>
    <t>Chindalpadi</t>
  </si>
  <si>
    <t>V.Muthampatty</t>
  </si>
  <si>
    <t>STATUS OF DEATH AUDIT</t>
  </si>
  <si>
    <t xml:space="preserve">Deputy Director, </t>
  </si>
  <si>
    <t>Number of death audit conducted</t>
  </si>
  <si>
    <t>Number of death attributed to sterlization</t>
  </si>
  <si>
    <t>Dharmapuri District : DHARMAPURI</t>
  </si>
  <si>
    <t>1 A.   BENEFICIARY WISE CLAIM  STATUS</t>
  </si>
  <si>
    <t>Designation in the District</t>
  </si>
  <si>
    <t>HOD General Surgery</t>
  </si>
  <si>
    <t xml:space="preserve">                                                 Deputy Director ,</t>
  </si>
  <si>
    <t>Member Since (Month/Year)</t>
  </si>
  <si>
    <t xml:space="preserve"> FPIS Claim Status </t>
  </si>
  <si>
    <t>Directorate</t>
  </si>
  <si>
    <t>9443001556 8668024443</t>
  </si>
  <si>
    <t>Dr.S.Girija</t>
  </si>
  <si>
    <t>DGO</t>
  </si>
  <si>
    <t xml:space="preserve">Dr.S.Meera </t>
  </si>
  <si>
    <t>Dr.S.Shanmugapriya</t>
  </si>
  <si>
    <t>Dr.K.Shanmugapriya</t>
  </si>
  <si>
    <t>MS OG</t>
  </si>
  <si>
    <t>MS DGO</t>
  </si>
  <si>
    <t>Dr.S.Bindhu</t>
  </si>
  <si>
    <t>Dr.N.Shanmugapriya</t>
  </si>
  <si>
    <t>MD MNB OG</t>
  </si>
  <si>
    <t>DGODNB</t>
  </si>
  <si>
    <t>Dr.S.Priyadharshini</t>
  </si>
  <si>
    <t>Dr.Shivapriya</t>
  </si>
  <si>
    <t>NAME OF THE DISTRICT : DHARMAPURI</t>
  </si>
  <si>
    <t>ASST. PROF</t>
  </si>
  <si>
    <t>ASSOCIATE PROFESSOR</t>
  </si>
  <si>
    <t>Hanumantha puram</t>
  </si>
  <si>
    <t>Designation</t>
  </si>
  <si>
    <t>Type of Facility Posted</t>
  </si>
  <si>
    <t>Sex &amp; Age</t>
  </si>
  <si>
    <t>Type of Procedure</t>
  </si>
  <si>
    <t xml:space="preserve">Dr.Ranganathan </t>
  </si>
  <si>
    <t>DGO DNB</t>
  </si>
  <si>
    <t>FPIS DISTRICT QUALITY ASSURANCE COMMITTEE MEMBERS</t>
  </si>
  <si>
    <t>FPIS DISTRICT QUALITY ASSURANCE SUB COMMITTEE MEMBERS</t>
  </si>
  <si>
    <t>SQAC/DQAC FUNCTIONALITY STATUS</t>
  </si>
  <si>
    <t xml:space="preserve">       SQAC/DQAC Functionality status, Monitoring plan and findings of client exit interview </t>
  </si>
  <si>
    <t>Sl. No.</t>
  </si>
  <si>
    <t>Name of the State/ District</t>
  </si>
  <si>
    <t>Committees formed (Yes/No)</t>
  </si>
  <si>
    <t>No of meetings held in the reporting quarter</t>
  </si>
  <si>
    <t>Minutes of meetings documented</t>
  </si>
  <si>
    <t>Action Taken Report Prepared</t>
  </si>
  <si>
    <t>Monitoring calender for assessment visits developed? (Y/N)</t>
  </si>
  <si>
    <t xml:space="preserve"> No. of Assessment visits planned in the district by SISC/DISC during the reporting quarter</t>
  </si>
  <si>
    <t xml:space="preserve"> No. of Assessment visits done in the district during the reporting quarter</t>
  </si>
  <si>
    <t>Total Number of client exit interviews conducted</t>
  </si>
  <si>
    <t>Number of clients who reported waiting time of more than 2 hours from time of registration to time of surgery</t>
  </si>
  <si>
    <t>Number of clients who reportedly receive post operative instruction card after the surgery</t>
  </si>
  <si>
    <t>Overall Grading of Sterilization services by the clients (mention No. of clients)</t>
  </si>
  <si>
    <t>State Quality Assurance committee</t>
  </si>
  <si>
    <t>State Indemnity Sub-committee</t>
  </si>
  <si>
    <t>District Quality Assurance committee</t>
  </si>
  <si>
    <t>District Indemnity Sub-committee</t>
  </si>
  <si>
    <t>Yes/No</t>
  </si>
  <si>
    <t>State Level</t>
  </si>
  <si>
    <t>District level</t>
  </si>
  <si>
    <t>Static health facilities</t>
  </si>
  <si>
    <t>Camps</t>
  </si>
  <si>
    <t>Accredited Private/NGO health facilities</t>
  </si>
  <si>
    <t>Very good</t>
  </si>
  <si>
    <t>Good</t>
  </si>
  <si>
    <t>Average</t>
  </si>
  <si>
    <t>Unsatisfactory</t>
  </si>
  <si>
    <t>Name of State</t>
  </si>
  <si>
    <t>District Wise Information</t>
  </si>
  <si>
    <t>Name of the District: DHARMAPURI</t>
  </si>
  <si>
    <t xml:space="preserve">Pending  Failure Cases in Tubectomy </t>
  </si>
  <si>
    <t>Name of Beneficiary /Claimant</t>
  </si>
  <si>
    <t>Date of operation</t>
  </si>
  <si>
    <t>Type of procedure</t>
  </si>
  <si>
    <t>Name of Surgeon/ doctor who operated</t>
  </si>
  <si>
    <t>Date of Confimation of Pregnancy</t>
  </si>
  <si>
    <t>(Minilap/ Abdominal tubal ligation/ Laparoscopic/ Conventional Vasectomy/ NSV)</t>
  </si>
  <si>
    <t>Name of the deceased client</t>
  </si>
  <si>
    <t>Age</t>
  </si>
  <si>
    <t>Sex</t>
  </si>
  <si>
    <t>Type of Facility where operation was conducted (PHC/CHC/DH/Medical college/Accredited PVT/NGO Facility)</t>
  </si>
  <si>
    <t>Camp / Fixed day Static</t>
  </si>
  <si>
    <t>In case of Post Partum Sterilization specify if the delivery was    Ceasarean or Normal delivery</t>
  </si>
  <si>
    <t>If Post abortion specify the trimester in which the abortion was done</t>
  </si>
  <si>
    <t>Whether written consent obtained or not</t>
  </si>
  <si>
    <t>Atropine used in preanaesthetic medication (Y/N)</t>
  </si>
  <si>
    <t>Surgery under Anesthesia(LA/ GA)</t>
  </si>
  <si>
    <t>Empanelled Provider (Y/N)</t>
  </si>
  <si>
    <t>Date of death</t>
  </si>
  <si>
    <t>Time of death</t>
  </si>
  <si>
    <t>Place of Death(Health facility,Home,on way to hospital/ home)</t>
  </si>
  <si>
    <t>Any Post operative complication (Y/N)</t>
  </si>
  <si>
    <t>If Yes write the signs &amp; symptoms</t>
  </si>
  <si>
    <t>Under-lying/Primary cause of death</t>
  </si>
  <si>
    <t>Death audited</t>
  </si>
  <si>
    <t xml:space="preserve">Action Taken </t>
  </si>
  <si>
    <t>(Minilap/Abdominal Tubal ligation// Laparoscopic/ Conventional Vasectomy/ NSV)</t>
  </si>
  <si>
    <t>preanaesthetic medication (Y/N)</t>
  </si>
  <si>
    <t>By DISC (Y/N)</t>
  </si>
  <si>
    <t>STERILIZATION DEATH AUDIT QUARTERLY REPORT</t>
  </si>
  <si>
    <t>District: DHARMAPURI</t>
  </si>
  <si>
    <t>Dist: Dharmapuri</t>
  </si>
  <si>
    <t>TN</t>
  </si>
  <si>
    <t>Type of Procedure (Minilap/Abdominal tubal ligation/Laparoscopic /Conventional vasectomy</t>
  </si>
  <si>
    <t>District Collector</t>
  </si>
  <si>
    <t>Principal Judge Court, Dpi</t>
  </si>
  <si>
    <t>Deputy Director,</t>
  </si>
  <si>
    <t>Diagnostic Report Confirm failure of Steriliization (URINE TEST REPORT/USG/PER ABDOMINAL EXAMINATION/MTP/SEMEN TEST REPORT</t>
  </si>
  <si>
    <t>Name of the District  : Dharmapuri District</t>
  </si>
  <si>
    <t>USG TEST</t>
  </si>
  <si>
    <t>Name of Beneficiary/ Claimant (Thiruvalargal)</t>
  </si>
  <si>
    <t>Dharma puri</t>
  </si>
  <si>
    <t xml:space="preserve">District </t>
  </si>
  <si>
    <t>O/o,DD &amp; FamilyWelfare, Dpi</t>
  </si>
  <si>
    <t xml:space="preserve">                                                  Family Welfare,  Dharmapuri</t>
  </si>
  <si>
    <t>and Family Welfare, Dharmapuri</t>
  </si>
  <si>
    <t>Family Welfare, Dharmapuri</t>
  </si>
  <si>
    <t>Dr.Murugesan MD (Anes)</t>
  </si>
  <si>
    <t>claims reveived in 2021-22</t>
  </si>
  <si>
    <t>Dr.Yashika</t>
  </si>
  <si>
    <t>GH</t>
  </si>
  <si>
    <t>Harur</t>
  </si>
  <si>
    <t>Dr. Anitha</t>
  </si>
  <si>
    <t>Dr.Sindhu</t>
  </si>
  <si>
    <t>Palacode</t>
  </si>
  <si>
    <t xml:space="preserve">HQH, </t>
  </si>
  <si>
    <t>Pennagaram</t>
  </si>
  <si>
    <t>Dr.Gnanamathi</t>
  </si>
  <si>
    <t>Dr.K.Sathyamoorthy</t>
  </si>
  <si>
    <t>Dr.Madeswari</t>
  </si>
  <si>
    <t>Dr.S.Vanitha</t>
  </si>
  <si>
    <t>Morappur</t>
  </si>
  <si>
    <t>Dr.Mohana</t>
  </si>
  <si>
    <t>Kadamadai</t>
  </si>
  <si>
    <t>Dr.V.Sudha</t>
  </si>
  <si>
    <t>Dr.Hema</t>
  </si>
  <si>
    <t>Dr.Buvaneshwari</t>
  </si>
  <si>
    <t>Pulikarai</t>
  </si>
  <si>
    <t>Family Welfare,  Dharmapuri</t>
  </si>
  <si>
    <t>AS</t>
  </si>
  <si>
    <t>O/o Collectrate,Dpi</t>
  </si>
  <si>
    <t>MBBS DGO</t>
  </si>
  <si>
    <t>Asst. Surgeon</t>
  </si>
  <si>
    <t>Dr.A,Vijayalakshmi</t>
  </si>
  <si>
    <t>Dr.S.Kanimozhi</t>
  </si>
  <si>
    <t>Dr.A.Anithathamaraiselvi</t>
  </si>
  <si>
    <t>MS HOD</t>
  </si>
  <si>
    <t>5 Years</t>
  </si>
  <si>
    <t>Dr.A.Puviarasan</t>
  </si>
  <si>
    <t>MS (Gen)</t>
  </si>
  <si>
    <t>Dr.K.G.Krishnapriya</t>
  </si>
  <si>
    <t>Name of Empanelled Sterlization Service Provider</t>
  </si>
  <si>
    <t xml:space="preserve">MinilapTrained Doctors List  </t>
  </si>
  <si>
    <t xml:space="preserve">NSV Trained Doctors List  </t>
  </si>
  <si>
    <t xml:space="preserve">Laproscopic Trained Doctors List  </t>
  </si>
  <si>
    <t xml:space="preserve"> MVA/MTP Trained Doctors List </t>
  </si>
  <si>
    <t>Claims reveived in 2022-23</t>
  </si>
  <si>
    <t>NIL</t>
  </si>
  <si>
    <t>Tmt.K.Shanthi IAS</t>
  </si>
  <si>
    <t>claims Paid in  2021-22</t>
  </si>
  <si>
    <t>claims reveived in 2019-20</t>
  </si>
  <si>
    <t>claims Paid in  2019-20</t>
  </si>
  <si>
    <t>Dr.BanuRekha MS DGO</t>
  </si>
  <si>
    <t>4 years</t>
  </si>
  <si>
    <t>and Family Welfare,</t>
  </si>
  <si>
    <t>Dharmapuri.</t>
  </si>
  <si>
    <t>Dr.M.Shanthi MBBS DGO.,</t>
  </si>
  <si>
    <t>Joint Director, Medical and Rural Health Services</t>
  </si>
  <si>
    <t>O/o JD Medical Services, Dpi</t>
  </si>
  <si>
    <t>Tmt.M.Shanthi</t>
  </si>
  <si>
    <t xml:space="preserve"> (HOD &amp; Obstetrics Gynaecology)</t>
  </si>
  <si>
    <t>Dir</t>
  </si>
  <si>
    <t>Dr.P.Umarani</t>
  </si>
  <si>
    <t>Dr.P.Shamugashandhini</t>
  </si>
  <si>
    <t>Dr.R.Rajasaraswathi</t>
  </si>
  <si>
    <t>Dr.V.Poongulali</t>
  </si>
  <si>
    <t>Dr.K.Rajamani</t>
  </si>
  <si>
    <t>Dr.M.Nivethitha</t>
  </si>
  <si>
    <t>Dr.N.Sarasvathi</t>
  </si>
  <si>
    <t>Dr.T.Sukanya</t>
  </si>
  <si>
    <t>Dr.N.Kanimozhi</t>
  </si>
  <si>
    <t>Dr.Vinonandhini</t>
  </si>
  <si>
    <t>Dr.Deepika</t>
  </si>
  <si>
    <t>DR. MURUGAN</t>
  </si>
  <si>
    <t>Dr.K.N.Gowrishankar</t>
  </si>
  <si>
    <t>Dr.Munirasu</t>
  </si>
  <si>
    <t>Dr.C.Kanimozhi</t>
  </si>
  <si>
    <t>KN HALLI</t>
  </si>
  <si>
    <t>Dr .R.Vinothini</t>
  </si>
  <si>
    <t>Kalipettai</t>
  </si>
  <si>
    <t>Dr.P.Saranya</t>
  </si>
  <si>
    <t>Bandahalli</t>
  </si>
  <si>
    <t>claims Paid in  2022-23</t>
  </si>
  <si>
    <t>3 years</t>
  </si>
  <si>
    <t>6 months</t>
  </si>
  <si>
    <t>Dr.K.R.Jeyanthi MBBS DPH</t>
  </si>
  <si>
    <t xml:space="preserve">            Deputy Director, </t>
  </si>
  <si>
    <t>PS</t>
  </si>
  <si>
    <t>Claims reveived in 2023-24</t>
  </si>
  <si>
    <t>claims Paid in  2023-24</t>
  </si>
  <si>
    <t>10  months</t>
  </si>
  <si>
    <t>5 years</t>
  </si>
  <si>
    <t>19-20</t>
  </si>
  <si>
    <t>20-21</t>
  </si>
  <si>
    <t>22-23</t>
  </si>
  <si>
    <t>23-24</t>
  </si>
  <si>
    <t>21-22</t>
  </si>
  <si>
    <t>Dr.C.Bharathi MBBS DGO</t>
  </si>
  <si>
    <t>Deputy Director,  Family Welfare,</t>
  </si>
  <si>
    <t>10 months</t>
  </si>
  <si>
    <t>Dist P</t>
  </si>
  <si>
    <t>Total</t>
  </si>
  <si>
    <t>F</t>
  </si>
  <si>
    <t>D</t>
  </si>
  <si>
    <t>Name of the District : Dharmapuri</t>
  </si>
  <si>
    <t>Thiru.Nandhivarman</t>
  </si>
  <si>
    <t>Dr.Nithya</t>
  </si>
  <si>
    <t>Theerthamalai</t>
  </si>
  <si>
    <t>Dr.Usha nandhini</t>
  </si>
  <si>
    <t>Noolahalli</t>
  </si>
  <si>
    <t>Dr.Nivetha</t>
  </si>
  <si>
    <t>D.Thurinjipatti</t>
  </si>
  <si>
    <t>Dr.Loganayagi</t>
  </si>
  <si>
    <t>Nagathasampatti</t>
  </si>
  <si>
    <t>Dr.Divya</t>
  </si>
  <si>
    <t>Dr.Vinothini</t>
  </si>
  <si>
    <t>Raminahalli</t>
  </si>
  <si>
    <t>Dr.Lavanya</t>
  </si>
  <si>
    <t xml:space="preserve">Dr.Aarthik Arasi </t>
  </si>
  <si>
    <t>Dr.M.Kirthiga</t>
  </si>
  <si>
    <t>Dr.A.Vijayalakshmi</t>
  </si>
  <si>
    <t>Dr.K.Bhuvaneshwari</t>
  </si>
  <si>
    <t>Dr.J.Kanimozhi</t>
  </si>
  <si>
    <t>Rajathoppu</t>
  </si>
  <si>
    <t>and Family Welfare, Dharmapuri.</t>
  </si>
  <si>
    <t>1 year 5 months</t>
  </si>
  <si>
    <t>5  years</t>
  </si>
  <si>
    <t>Claims reveived in 2024-25</t>
  </si>
  <si>
    <t>claims Paid in  2024-25</t>
  </si>
  <si>
    <t>24-25</t>
  </si>
  <si>
    <t>P</t>
  </si>
  <si>
    <t>1 year 7 months</t>
  </si>
  <si>
    <t>1 year</t>
  </si>
  <si>
    <t>1 year 4 months</t>
  </si>
  <si>
    <t>2 years 6 months</t>
  </si>
  <si>
    <t xml:space="preserve"> Yes</t>
  </si>
  <si>
    <t>LSCS with Sterilisation</t>
  </si>
  <si>
    <t>GDMCH, Dharmapuri</t>
  </si>
  <si>
    <t>Govt. Hospital, Harur</t>
  </si>
  <si>
    <t>Reporting Quarter:  III  Quarterly Report from 01.10.2024 to 31.12.2024</t>
  </si>
  <si>
    <t>No</t>
  </si>
  <si>
    <t>Meena</t>
  </si>
  <si>
    <t>Meena w.o Thirumal, Kallur (v), Sunnampatti(po), Karimangalam (Tk), Dharmapuri Dt.</t>
  </si>
  <si>
    <t>18.4.2022</t>
  </si>
  <si>
    <t>Dr.N. Shanmugapriya MS OG.,</t>
  </si>
  <si>
    <t>24.6.2024</t>
  </si>
  <si>
    <t xml:space="preserve">Indrani </t>
  </si>
  <si>
    <t>24.11.2024</t>
  </si>
  <si>
    <t>Indrani w.o Dhanasekar, 1408 Mariamman Kovil Street, Balajinagar, Bakkiripalayam Pudur, Chengam, Thiruvannamalai Dist.</t>
  </si>
  <si>
    <t>Dr.N.Shanmugapriya MS OG.,</t>
  </si>
  <si>
    <t>03.02.2025</t>
  </si>
  <si>
    <t>Outsanding Claims Till 31.03.2025</t>
  </si>
  <si>
    <t>IV  Quarterly Report from 01.01.2025 to 31.3.2025</t>
  </si>
  <si>
    <t xml:space="preserve">IV Quarterly Report from 01.1.2025 to 31.3.2025 </t>
  </si>
  <si>
    <t>Reporting Quarter: IV  Quarterly Report from 01.1.2025 to 31.3.2025</t>
  </si>
  <si>
    <t>IV Quarterly Report from 01.1.2025 to 31.03.2025</t>
  </si>
  <si>
    <t xml:space="preserve"> IV Quarterly Report from 01.1.2025 to 31.3.2025  </t>
  </si>
  <si>
    <t xml:space="preserve">IV Quarterly Report from 01.1.2025 to 31.3.2025  </t>
  </si>
  <si>
    <t>Bharathi</t>
  </si>
  <si>
    <t>Bharathi w.o Parthiban, 387, Pillaiyar Kovil St., Arunagirimangalam (v), Thenmaathimangalam (po), Kalasapakkam (Tk), Thiruvannamalai Dist</t>
  </si>
  <si>
    <t>21.01.2017</t>
  </si>
  <si>
    <t>Dr.Matheswari DGO</t>
  </si>
  <si>
    <t>18.2.2025</t>
  </si>
  <si>
    <t>USG Report</t>
  </si>
  <si>
    <t>not claimed</t>
  </si>
  <si>
    <t>19.9.2024</t>
  </si>
  <si>
    <t>higer education</t>
  </si>
  <si>
    <t xml:space="preserve">Dr.Gomathi </t>
  </si>
  <si>
    <t xml:space="preserve">MBBS </t>
  </si>
  <si>
    <t>Belrampatti</t>
  </si>
  <si>
    <t>Dr.Ajentha</t>
  </si>
  <si>
    <t>Hogenakkal</t>
  </si>
  <si>
    <t>Dr.Pradeepa</t>
  </si>
  <si>
    <t>Perumbalai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</si>
</sst>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b/>
      <u/>
      <sz val="11"/>
      <color indexed="8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sz val="11"/>
      <color indexed="8"/>
      <name val="Arial"/>
      <family val="2"/>
    </font>
    <font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Comic Sans MS"/>
      <family val="4"/>
    </font>
    <font>
      <sz val="11"/>
      <color theme="1"/>
      <name val="Tahoma"/>
      <family val="2"/>
    </font>
    <font>
      <sz val="11"/>
      <name val="Tahoma"/>
      <family val="2"/>
    </font>
    <font>
      <sz val="11"/>
      <color rgb="FF000000"/>
      <name val="Tahoma"/>
      <family val="2"/>
    </font>
    <font>
      <sz val="12"/>
      <color theme="1"/>
      <name val="Tahoma"/>
      <family val="2"/>
    </font>
    <font>
      <b/>
      <sz val="14"/>
      <color theme="1"/>
      <name val="Calibri"/>
      <family val="2"/>
      <scheme val="minor"/>
    </font>
    <font>
      <sz val="1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9" fillId="0" borderId="0"/>
  </cellStyleXfs>
  <cellXfs count="24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0" xfId="0" applyFont="1"/>
    <xf numFmtId="0" fontId="3" fillId="0" borderId="0" xfId="0" applyFont="1"/>
    <xf numFmtId="0" fontId="0" fillId="0" borderId="1" xfId="0" applyFont="1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0" xfId="0" applyAlignment="1">
      <alignment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horizontal="center" vertical="top" wrapText="1"/>
    </xf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8" fillId="0" borderId="0" xfId="0" applyFont="1" applyBorder="1" applyAlignment="1"/>
    <xf numFmtId="0" fontId="2" fillId="0" borderId="0" xfId="0" applyFont="1" applyBorder="1" applyAlignment="1"/>
    <xf numFmtId="0" fontId="11" fillId="0" borderId="0" xfId="0" applyFont="1" applyAlignment="1"/>
    <xf numFmtId="0" fontId="11" fillId="0" borderId="0" xfId="0" applyFont="1" applyBorder="1" applyAlignme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2" fillId="0" borderId="0" xfId="0" applyFont="1"/>
    <xf numFmtId="0" fontId="12" fillId="0" borderId="1" xfId="0" applyFont="1" applyBorder="1" applyAlignment="1">
      <alignment textRotation="90" wrapText="1"/>
    </xf>
    <xf numFmtId="0" fontId="7" fillId="0" borderId="0" xfId="0" applyFont="1" applyAlignment="1"/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3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/>
    <xf numFmtId="0" fontId="14" fillId="5" borderId="1" xfId="0" applyFont="1" applyFill="1" applyBorder="1" applyAlignment="1">
      <alignment horizontal="center" vertical="center" wrapText="1"/>
    </xf>
    <xf numFmtId="0" fontId="19" fillId="0" borderId="0" xfId="0" applyFont="1"/>
    <xf numFmtId="0" fontId="20" fillId="2" borderId="10" xfId="0" applyFont="1" applyFill="1" applyBorder="1" applyAlignment="1">
      <alignment horizontal="left" vertical="center" indent="1"/>
    </xf>
    <xf numFmtId="0" fontId="20" fillId="2" borderId="18" xfId="0" applyFont="1" applyFill="1" applyBorder="1" applyAlignment="1">
      <alignment horizontal="left" vertical="center" inden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textRotation="90" wrapText="1"/>
    </xf>
    <xf numFmtId="0" fontId="14" fillId="6" borderId="3" xfId="0" applyFont="1" applyFill="1" applyBorder="1" applyAlignment="1">
      <alignment horizontal="center" vertical="center" textRotation="90" wrapText="1"/>
    </xf>
    <xf numFmtId="0" fontId="14" fillId="6" borderId="3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left" textRotation="90" wrapText="1"/>
    </xf>
    <xf numFmtId="3" fontId="13" fillId="0" borderId="0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quotePrefix="1" applyFont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5" fillId="0" borderId="1" xfId="0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26" fillId="6" borderId="0" xfId="0" applyFont="1" applyFill="1"/>
    <xf numFmtId="0" fontId="26" fillId="6" borderId="1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center" vertical="center"/>
    </xf>
    <xf numFmtId="0" fontId="26" fillId="6" borderId="1" xfId="0" applyFont="1" applyFill="1" applyBorder="1" applyAlignment="1">
      <alignment horizontal="left" vertical="center" wrapText="1"/>
    </xf>
    <xf numFmtId="0" fontId="27" fillId="6" borderId="1" xfId="1" applyFont="1" applyFill="1" applyBorder="1" applyAlignment="1">
      <alignment horizontal="center" vertical="center"/>
    </xf>
    <xf numFmtId="0" fontId="27" fillId="6" borderId="1" xfId="1" applyFont="1" applyFill="1" applyBorder="1" applyAlignment="1">
      <alignment horizontal="center" vertical="center" wrapText="1"/>
    </xf>
    <xf numFmtId="0" fontId="26" fillId="6" borderId="0" xfId="0" applyFont="1" applyFill="1" applyBorder="1"/>
    <xf numFmtId="0" fontId="27" fillId="6" borderId="0" xfId="1" applyFont="1" applyFill="1" applyBorder="1" applyAlignment="1">
      <alignment vertical="center"/>
    </xf>
    <xf numFmtId="0" fontId="26" fillId="6" borderId="1" xfId="0" applyFont="1" applyFill="1" applyBorder="1" applyAlignment="1">
      <alignment horizontal="left" vertical="center"/>
    </xf>
    <xf numFmtId="0" fontId="26" fillId="6" borderId="0" xfId="0" applyFont="1" applyFill="1" applyBorder="1" applyAlignment="1">
      <alignment vertical="center"/>
    </xf>
    <xf numFmtId="0" fontId="27" fillId="6" borderId="0" xfId="1" applyFont="1" applyFill="1" applyBorder="1" applyAlignment="1">
      <alignment horizontal="center" vertical="center"/>
    </xf>
    <xf numFmtId="0" fontId="26" fillId="6" borderId="0" xfId="0" applyFont="1" applyFill="1" applyBorder="1" applyAlignment="1">
      <alignment horizontal="center" vertical="top"/>
    </xf>
    <xf numFmtId="0" fontId="26" fillId="6" borderId="0" xfId="0" applyFont="1" applyFill="1" applyBorder="1" applyAlignment="1">
      <alignment horizontal="center" vertical="top" wrapText="1"/>
    </xf>
    <xf numFmtId="0" fontId="26" fillId="6" borderId="0" xfId="0" applyFont="1" applyFill="1" applyBorder="1" applyAlignment="1">
      <alignment horizontal="left" vertical="top" wrapText="1"/>
    </xf>
    <xf numFmtId="0" fontId="26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/>
    </xf>
    <xf numFmtId="0" fontId="26" fillId="6" borderId="1" xfId="0" applyFont="1" applyFill="1" applyBorder="1" applyAlignment="1">
      <alignment vertical="center"/>
    </xf>
    <xf numFmtId="0" fontId="27" fillId="6" borderId="1" xfId="1" applyFont="1" applyFill="1" applyBorder="1" applyAlignment="1">
      <alignment vertical="center"/>
    </xf>
    <xf numFmtId="0" fontId="26" fillId="6" borderId="3" xfId="0" applyFont="1" applyFill="1" applyBorder="1" applyAlignment="1">
      <alignment vertical="center"/>
    </xf>
    <xf numFmtId="0" fontId="26" fillId="6" borderId="3" xfId="0" applyFont="1" applyFill="1" applyBorder="1" applyAlignment="1">
      <alignment horizontal="center" vertical="center"/>
    </xf>
    <xf numFmtId="0" fontId="26" fillId="7" borderId="21" xfId="0" applyFont="1" applyFill="1" applyBorder="1" applyAlignment="1">
      <alignment horizontal="left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7" fillId="6" borderId="21" xfId="0" applyFont="1" applyFill="1" applyBorder="1" applyAlignment="1">
      <alignment vertical="center"/>
    </xf>
    <xf numFmtId="0" fontId="28" fillId="6" borderId="1" xfId="0" applyFont="1" applyFill="1" applyBorder="1" applyAlignment="1">
      <alignment vertical="center"/>
    </xf>
    <xf numFmtId="0" fontId="28" fillId="6" borderId="1" xfId="0" applyFont="1" applyFill="1" applyBorder="1" applyAlignment="1">
      <alignment horizontal="center" vertical="center"/>
    </xf>
    <xf numFmtId="0" fontId="28" fillId="6" borderId="1" xfId="0" applyFont="1" applyFill="1" applyBorder="1" applyAlignment="1">
      <alignment horizontal="left" vertical="center"/>
    </xf>
    <xf numFmtId="0" fontId="26" fillId="6" borderId="0" xfId="0" applyFont="1" applyFill="1" applyBorder="1" applyAlignment="1">
      <alignment vertical="top"/>
    </xf>
    <xf numFmtId="0" fontId="27" fillId="6" borderId="0" xfId="1" applyFont="1" applyFill="1" applyBorder="1" applyAlignment="1">
      <alignment vertical="top"/>
    </xf>
    <xf numFmtId="0" fontId="26" fillId="6" borderId="1" xfId="0" applyFont="1" applyFill="1" applyBorder="1" applyAlignment="1">
      <alignment horizontal="center" vertical="top" wrapText="1"/>
    </xf>
    <xf numFmtId="0" fontId="26" fillId="6" borderId="0" xfId="0" applyFont="1" applyFill="1" applyAlignment="1">
      <alignment vertical="center"/>
    </xf>
    <xf numFmtId="0" fontId="27" fillId="6" borderId="1" xfId="1" applyFont="1" applyFill="1" applyBorder="1" applyAlignment="1">
      <alignment horizontal="left" vertical="center"/>
    </xf>
    <xf numFmtId="0" fontId="26" fillId="6" borderId="0" xfId="0" applyFont="1" applyFill="1" applyAlignment="1"/>
    <xf numFmtId="0" fontId="26" fillId="6" borderId="0" xfId="0" applyFont="1" applyFill="1" applyAlignment="1">
      <alignment horizontal="left"/>
    </xf>
    <xf numFmtId="0" fontId="26" fillId="6" borderId="1" xfId="0" applyFont="1" applyFill="1" applyBorder="1" applyAlignment="1">
      <alignment horizontal="center" vertical="top"/>
    </xf>
    <xf numFmtId="0" fontId="26" fillId="6" borderId="1" xfId="0" applyFont="1" applyFill="1" applyBorder="1" applyAlignment="1">
      <alignment horizontal="left" vertical="top" wrapText="1"/>
    </xf>
    <xf numFmtId="0" fontId="27" fillId="6" borderId="1" xfId="1" applyFont="1" applyFill="1" applyBorder="1" applyAlignment="1">
      <alignment vertical="top"/>
    </xf>
    <xf numFmtId="0" fontId="26" fillId="6" borderId="1" xfId="0" applyFont="1" applyFill="1" applyBorder="1" applyAlignment="1">
      <alignment vertical="top"/>
    </xf>
    <xf numFmtId="0" fontId="26" fillId="6" borderId="1" xfId="0" applyFont="1" applyFill="1" applyBorder="1" applyAlignment="1">
      <alignment horizontal="left"/>
    </xf>
    <xf numFmtId="0" fontId="26" fillId="6" borderId="1" xfId="0" applyFont="1" applyFill="1" applyBorder="1" applyAlignment="1">
      <alignment horizontal="left" vertical="center" wrapText="1" readingOrder="1"/>
    </xf>
    <xf numFmtId="0" fontId="27" fillId="6" borderId="1" xfId="1" applyFont="1" applyFill="1" applyBorder="1" applyAlignment="1">
      <alignment horizontal="center" vertical="top"/>
    </xf>
    <xf numFmtId="0" fontId="26" fillId="0" borderId="1" xfId="0" applyFont="1" applyBorder="1" applyAlignment="1">
      <alignment horizontal="left" vertical="center" wrapText="1" readingOrder="1"/>
    </xf>
    <xf numFmtId="0" fontId="26" fillId="6" borderId="1" xfId="0" applyFont="1" applyFill="1" applyBorder="1" applyAlignment="1">
      <alignment horizontal="left" vertical="top"/>
    </xf>
    <xf numFmtId="0" fontId="27" fillId="6" borderId="1" xfId="1" applyFont="1" applyFill="1" applyBorder="1" applyAlignment="1">
      <alignment horizontal="center" vertical="top" wrapText="1"/>
    </xf>
    <xf numFmtId="0" fontId="12" fillId="0" borderId="7" xfId="0" applyFont="1" applyBorder="1" applyAlignment="1">
      <alignment textRotation="90" wrapText="1"/>
    </xf>
    <xf numFmtId="0" fontId="1" fillId="0" borderId="7" xfId="0" quotePrefix="1" applyFont="1" applyBorder="1" applyAlignment="1">
      <alignment horizontal="center" vertical="center" wrapText="1"/>
    </xf>
    <xf numFmtId="0" fontId="28" fillId="6" borderId="0" xfId="0" applyFont="1" applyFill="1" applyBorder="1" applyAlignment="1">
      <alignment vertical="center"/>
    </xf>
    <xf numFmtId="0" fontId="26" fillId="6" borderId="0" xfId="0" applyFont="1" applyFill="1" applyBorder="1" applyAlignment="1">
      <alignment horizontal="center" vertical="center"/>
    </xf>
    <xf numFmtId="0" fontId="28" fillId="6" borderId="0" xfId="0" applyFont="1" applyFill="1" applyBorder="1" applyAlignment="1">
      <alignment horizontal="center" vertical="center"/>
    </xf>
    <xf numFmtId="0" fontId="28" fillId="6" borderId="0" xfId="0" applyFont="1" applyFill="1" applyBorder="1" applyAlignment="1">
      <alignment horizontal="left" vertical="center"/>
    </xf>
    <xf numFmtId="0" fontId="2" fillId="0" borderId="0" xfId="0" applyFont="1"/>
    <xf numFmtId="0" fontId="10" fillId="0" borderId="0" xfId="0" applyFont="1" applyAlignment="1"/>
    <xf numFmtId="0" fontId="8" fillId="0" borderId="0" xfId="0" applyFont="1" applyAlignment="1"/>
    <xf numFmtId="0" fontId="4" fillId="0" borderId="0" xfId="0" applyFont="1"/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7" fillId="6" borderId="0" xfId="0" applyFont="1" applyFill="1" applyBorder="1" applyAlignment="1">
      <alignment vertical="center"/>
    </xf>
    <xf numFmtId="0" fontId="27" fillId="6" borderId="1" xfId="0" applyFont="1" applyFill="1" applyBorder="1" applyAlignment="1">
      <alignment vertical="center"/>
    </xf>
    <xf numFmtId="0" fontId="27" fillId="6" borderId="22" xfId="0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center" vertical="center"/>
    </xf>
    <xf numFmtId="0" fontId="26" fillId="6" borderId="1" xfId="0" applyFont="1" applyFill="1" applyBorder="1" applyAlignment="1">
      <alignment horizontal="center"/>
    </xf>
    <xf numFmtId="0" fontId="26" fillId="6" borderId="7" xfId="0" applyFont="1" applyFill="1" applyBorder="1" applyAlignment="1"/>
    <xf numFmtId="0" fontId="26" fillId="6" borderId="0" xfId="0" applyFont="1" applyFill="1" applyBorder="1" applyAlignment="1">
      <alignment horizontal="center" vertical="center" wrapText="1"/>
    </xf>
    <xf numFmtId="0" fontId="27" fillId="6" borderId="0" xfId="1" applyFont="1" applyFill="1" applyBorder="1" applyAlignment="1">
      <alignment horizontal="center" vertical="center" wrapText="1"/>
    </xf>
    <xf numFmtId="0" fontId="26" fillId="6" borderId="0" xfId="0" applyFont="1" applyFill="1" applyBorder="1" applyAlignment="1">
      <alignment horizontal="left" vertical="center" wrapText="1"/>
    </xf>
    <xf numFmtId="0" fontId="30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quotePrefix="1" applyFont="1" applyBorder="1" applyAlignment="1">
      <alignment horizontal="center" vertical="top" wrapText="1"/>
    </xf>
    <xf numFmtId="0" fontId="7" fillId="0" borderId="1" xfId="0" applyFont="1" applyBorder="1"/>
    <xf numFmtId="0" fontId="25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quotePrefix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/>
    <xf numFmtId="0" fontId="8" fillId="0" borderId="1" xfId="0" applyFont="1" applyFill="1" applyBorder="1" applyAlignment="1">
      <alignment horizontal="center" vertical="center" wrapText="1"/>
    </xf>
    <xf numFmtId="0" fontId="31" fillId="6" borderId="1" xfId="1" applyFont="1" applyFill="1" applyBorder="1" applyAlignment="1">
      <alignment vertical="center"/>
    </xf>
    <xf numFmtId="0" fontId="29" fillId="6" borderId="1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quotePrefix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5" fillId="0" borderId="0" xfId="0" quotePrefix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14" fillId="6" borderId="11" xfId="0" applyFont="1" applyFill="1" applyBorder="1" applyAlignment="1">
      <alignment horizontal="left"/>
    </xf>
    <xf numFmtId="0" fontId="14" fillId="6" borderId="4" xfId="0" applyFont="1" applyFill="1" applyBorder="1" applyAlignment="1">
      <alignment horizontal="left"/>
    </xf>
    <xf numFmtId="0" fontId="14" fillId="6" borderId="9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4" fillId="2" borderId="6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0" borderId="8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left" vertical="center" indent="1"/>
    </xf>
    <xf numFmtId="0" fontId="18" fillId="6" borderId="13" xfId="0" applyFont="1" applyFill="1" applyBorder="1" applyAlignment="1">
      <alignment horizontal="left" vertical="center" indent="1"/>
    </xf>
    <xf numFmtId="0" fontId="18" fillId="6" borderId="14" xfId="0" applyFont="1" applyFill="1" applyBorder="1" applyAlignment="1">
      <alignment horizontal="left" vertical="center" indent="1"/>
    </xf>
    <xf numFmtId="0" fontId="18" fillId="2" borderId="15" xfId="0" applyFont="1" applyFill="1" applyBorder="1" applyAlignment="1">
      <alignment horizontal="left" vertical="center" indent="1"/>
    </xf>
    <xf numFmtId="0" fontId="18" fillId="2" borderId="6" xfId="0" applyFont="1" applyFill="1" applyBorder="1" applyAlignment="1">
      <alignment horizontal="left" vertical="center" indent="1"/>
    </xf>
    <xf numFmtId="0" fontId="18" fillId="2" borderId="16" xfId="0" applyFont="1" applyFill="1" applyBorder="1" applyAlignment="1">
      <alignment horizontal="left" vertical="center" indent="1"/>
    </xf>
    <xf numFmtId="0" fontId="18" fillId="2" borderId="17" xfId="0" applyFont="1" applyFill="1" applyBorder="1" applyAlignment="1">
      <alignment horizontal="left" vertical="center" indent="1"/>
    </xf>
    <xf numFmtId="0" fontId="18" fillId="2" borderId="10" xfId="0" applyFont="1" applyFill="1" applyBorder="1" applyAlignment="1">
      <alignment horizontal="left" vertical="center" indent="1"/>
    </xf>
    <xf numFmtId="0" fontId="21" fillId="6" borderId="1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6" fillId="6" borderId="0" xfId="0" applyFont="1" applyFill="1" applyAlignment="1">
      <alignment horizontal="center"/>
    </xf>
    <xf numFmtId="0" fontId="26" fillId="6" borderId="0" xfId="0" applyFont="1" applyFill="1" applyAlignment="1">
      <alignment horizontal="left"/>
    </xf>
    <xf numFmtId="0" fontId="29" fillId="6" borderId="0" xfId="0" applyFont="1" applyFill="1" applyAlignment="1">
      <alignment horizontal="left" vertical="center"/>
    </xf>
    <xf numFmtId="0" fontId="26" fillId="6" borderId="4" xfId="0" applyFont="1" applyFill="1" applyBorder="1" applyAlignment="1">
      <alignment horizontal="center"/>
    </xf>
  </cellXfs>
  <cellStyles count="2">
    <cellStyle name="Normal" xfId="0" builtinId="0"/>
    <cellStyle name="Normal_Drs.Pannel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nnexure%202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SV"/>
      <sheetName val="LAPAROSCOPIC"/>
      <sheetName val="Mini-Lap"/>
    </sheetNames>
    <sheetDataSet>
      <sheetData sheetId="0" refreshError="1"/>
      <sheetData sheetId="1" refreshError="1"/>
      <sheetData sheetId="2" refreshError="1">
        <row r="10">
          <cell r="B10" t="str">
            <v>Dr.P.K.Asokkumar</v>
          </cell>
        </row>
        <row r="11">
          <cell r="B11" t="str">
            <v>Dr.M.Thilagar</v>
          </cell>
        </row>
        <row r="15">
          <cell r="B15" t="str">
            <v>Dr.Anuradha</v>
          </cell>
        </row>
        <row r="16">
          <cell r="B16" t="str">
            <v>Dr.D.Saraskumar</v>
          </cell>
        </row>
        <row r="17">
          <cell r="B17" t="str">
            <v>Dr.Kanalvendan</v>
          </cell>
        </row>
        <row r="19">
          <cell r="B19" t="str">
            <v>Dr.V.Vasudevan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opLeftCell="A28" workbookViewId="0">
      <selection activeCell="B34" sqref="B34"/>
    </sheetView>
  </sheetViews>
  <sheetFormatPr defaultRowHeight="15"/>
  <cols>
    <col min="1" max="1" width="6.85546875" customWidth="1"/>
    <col min="2" max="2" width="34" customWidth="1"/>
    <col min="3" max="3" width="22.85546875" customWidth="1"/>
    <col min="4" max="4" width="30.140625" customWidth="1"/>
    <col min="5" max="5" width="20.140625" customWidth="1"/>
    <col min="6" max="6" width="27.85546875" customWidth="1"/>
    <col min="7" max="7" width="18.140625" customWidth="1"/>
    <col min="8" max="8" width="11.7109375" customWidth="1"/>
    <col min="9" max="9" width="15.28515625" customWidth="1"/>
    <col min="10" max="10" width="16.42578125" customWidth="1"/>
    <col min="11" max="11" width="9" customWidth="1"/>
    <col min="12" max="12" width="18.42578125" customWidth="1"/>
    <col min="13" max="13" width="14" customWidth="1"/>
    <col min="14" max="14" width="14.5703125" customWidth="1"/>
    <col min="15" max="15" width="14.42578125" customWidth="1"/>
    <col min="16" max="16" width="22.42578125" customWidth="1"/>
    <col min="17" max="17" width="12.140625" customWidth="1"/>
    <col min="18" max="18" width="11" customWidth="1"/>
    <col min="20" max="20" width="10.7109375" customWidth="1"/>
    <col min="21" max="21" width="10.5703125" customWidth="1"/>
    <col min="22" max="22" width="11.28515625" customWidth="1"/>
    <col min="23" max="23" width="11" customWidth="1"/>
    <col min="24" max="24" width="10.5703125" customWidth="1"/>
  </cols>
  <sheetData>
    <row r="1" spans="1:9" ht="18">
      <c r="A1" s="177" t="s">
        <v>118</v>
      </c>
      <c r="B1" s="177"/>
      <c r="C1" s="177"/>
      <c r="D1" s="177"/>
      <c r="E1" s="177"/>
      <c r="F1" s="177"/>
      <c r="G1" s="177"/>
    </row>
    <row r="2" spans="1:9" ht="18">
      <c r="A2" s="178" t="s">
        <v>190</v>
      </c>
      <c r="B2" s="178"/>
      <c r="C2" s="178"/>
      <c r="D2" s="178"/>
      <c r="E2" s="178"/>
      <c r="F2" s="178"/>
      <c r="G2" s="178"/>
    </row>
    <row r="3" spans="1:9" ht="18">
      <c r="A3" s="180" t="s">
        <v>349</v>
      </c>
      <c r="B3" s="180"/>
      <c r="C3" s="180"/>
      <c r="D3" s="180"/>
      <c r="E3" s="180"/>
      <c r="F3" s="180"/>
      <c r="G3" s="180"/>
    </row>
    <row r="4" spans="1:9" ht="18">
      <c r="A4" s="178"/>
      <c r="B4" s="178"/>
      <c r="C4" s="178"/>
      <c r="D4" s="178"/>
      <c r="E4" s="178"/>
      <c r="F4" s="178"/>
      <c r="G4" s="178"/>
    </row>
    <row r="5" spans="1:9" ht="78.75" customHeight="1">
      <c r="A5" s="24" t="s">
        <v>0</v>
      </c>
      <c r="B5" s="24" t="s">
        <v>30</v>
      </c>
      <c r="C5" s="24" t="s">
        <v>31</v>
      </c>
      <c r="D5" s="24" t="s">
        <v>88</v>
      </c>
      <c r="E5" s="24" t="s">
        <v>91</v>
      </c>
      <c r="F5" s="24" t="s">
        <v>2</v>
      </c>
      <c r="G5" s="24" t="s">
        <v>32</v>
      </c>
      <c r="H5" s="11"/>
    </row>
    <row r="6" spans="1:9" ht="25.5" customHeight="1">
      <c r="A6" s="27">
        <v>1</v>
      </c>
      <c r="B6" s="25" t="s">
        <v>240</v>
      </c>
      <c r="C6" s="25" t="s">
        <v>33</v>
      </c>
      <c r="D6" s="25" t="s">
        <v>186</v>
      </c>
      <c r="E6" s="64" t="s">
        <v>323</v>
      </c>
      <c r="F6" s="26" t="s">
        <v>222</v>
      </c>
      <c r="G6" s="25">
        <v>9444161000</v>
      </c>
    </row>
    <row r="7" spans="1:9" ht="30" customHeight="1">
      <c r="A7" s="27">
        <v>2</v>
      </c>
      <c r="B7" s="15" t="s">
        <v>289</v>
      </c>
      <c r="C7" s="64" t="s">
        <v>34</v>
      </c>
      <c r="D7" s="26" t="s">
        <v>290</v>
      </c>
      <c r="E7" s="26" t="s">
        <v>324</v>
      </c>
      <c r="F7" s="26" t="s">
        <v>195</v>
      </c>
      <c r="G7" s="25">
        <v>9443632468</v>
      </c>
    </row>
    <row r="8" spans="1:9" ht="36" customHeight="1">
      <c r="A8" s="27">
        <v>3</v>
      </c>
      <c r="B8" s="25" t="s">
        <v>277</v>
      </c>
      <c r="C8" s="25" t="s">
        <v>35</v>
      </c>
      <c r="D8" s="25" t="s">
        <v>36</v>
      </c>
      <c r="E8" s="26" t="s">
        <v>325</v>
      </c>
      <c r="F8" s="26" t="s">
        <v>37</v>
      </c>
      <c r="G8" s="29" t="s">
        <v>38</v>
      </c>
      <c r="H8" s="11"/>
    </row>
    <row r="9" spans="1:9" ht="36" customHeight="1">
      <c r="A9" s="27">
        <v>4</v>
      </c>
      <c r="B9" s="25" t="s">
        <v>248</v>
      </c>
      <c r="C9" s="25" t="s">
        <v>39</v>
      </c>
      <c r="D9" s="28" t="s">
        <v>249</v>
      </c>
      <c r="E9" s="26" t="s">
        <v>326</v>
      </c>
      <c r="F9" s="26" t="s">
        <v>250</v>
      </c>
      <c r="G9" s="25">
        <v>9444982663</v>
      </c>
      <c r="H9" s="11"/>
    </row>
    <row r="10" spans="1:9" ht="31.5" customHeight="1">
      <c r="A10" s="27">
        <v>5</v>
      </c>
      <c r="B10" s="166" t="s">
        <v>227</v>
      </c>
      <c r="C10" s="101" t="s">
        <v>70</v>
      </c>
      <c r="D10" s="30" t="s">
        <v>252</v>
      </c>
      <c r="E10" s="64" t="s">
        <v>276</v>
      </c>
      <c r="F10" s="26" t="s">
        <v>40</v>
      </c>
      <c r="G10" s="167">
        <v>9629549495</v>
      </c>
      <c r="H10" s="11"/>
      <c r="I10" s="11"/>
    </row>
    <row r="11" spans="1:9" ht="30.75" customHeight="1">
      <c r="A11" s="27">
        <v>6</v>
      </c>
      <c r="B11" s="31" t="s">
        <v>244</v>
      </c>
      <c r="C11" s="31" t="s">
        <v>39</v>
      </c>
      <c r="D11" s="31" t="s">
        <v>89</v>
      </c>
      <c r="E11" s="70" t="s">
        <v>283</v>
      </c>
      <c r="F11" s="32" t="s">
        <v>41</v>
      </c>
      <c r="G11" s="31">
        <v>9443053300</v>
      </c>
    </row>
    <row r="12" spans="1:9" ht="25.5" customHeight="1">
      <c r="A12" s="27">
        <v>7</v>
      </c>
      <c r="B12" s="31" t="s">
        <v>78</v>
      </c>
      <c r="C12" s="28" t="s">
        <v>39</v>
      </c>
      <c r="D12" s="31" t="s">
        <v>42</v>
      </c>
      <c r="E12" s="70" t="s">
        <v>245</v>
      </c>
      <c r="F12" s="32" t="s">
        <v>41</v>
      </c>
      <c r="G12" s="25">
        <v>8946057572</v>
      </c>
    </row>
    <row r="13" spans="1:9" ht="25.5" customHeight="1">
      <c r="A13" s="27">
        <v>8</v>
      </c>
      <c r="B13" s="31" t="s">
        <v>199</v>
      </c>
      <c r="C13" s="28" t="s">
        <v>39</v>
      </c>
      <c r="D13" s="31" t="s">
        <v>43</v>
      </c>
      <c r="E13" s="70" t="s">
        <v>275</v>
      </c>
      <c r="F13" s="32" t="s">
        <v>41</v>
      </c>
      <c r="G13" s="25">
        <v>9842724128</v>
      </c>
    </row>
    <row r="14" spans="1:9" ht="25.5" customHeight="1">
      <c r="A14" s="27">
        <v>9</v>
      </c>
      <c r="B14" s="31" t="s">
        <v>251</v>
      </c>
      <c r="C14" s="28" t="s">
        <v>39</v>
      </c>
      <c r="D14" s="31" t="s">
        <v>44</v>
      </c>
      <c r="E14" s="70" t="s">
        <v>282</v>
      </c>
      <c r="F14" s="32" t="s">
        <v>41</v>
      </c>
      <c r="G14" s="25">
        <v>9894567971</v>
      </c>
    </row>
    <row r="15" spans="1:9" ht="25.5" customHeight="1">
      <c r="A15" s="27">
        <v>10</v>
      </c>
      <c r="B15" s="31" t="s">
        <v>297</v>
      </c>
      <c r="C15" s="28" t="s">
        <v>39</v>
      </c>
      <c r="D15" s="31" t="s">
        <v>45</v>
      </c>
      <c r="E15" s="70" t="s">
        <v>291</v>
      </c>
      <c r="F15" s="32" t="s">
        <v>187</v>
      </c>
      <c r="G15" s="25">
        <v>9442666576</v>
      </c>
    </row>
    <row r="16" spans="1:9" ht="25.5" customHeight="1">
      <c r="A16" s="27">
        <v>11</v>
      </c>
      <c r="B16" s="31" t="s">
        <v>116</v>
      </c>
      <c r="C16" s="33" t="s">
        <v>39</v>
      </c>
      <c r="D16" s="31" t="s">
        <v>46</v>
      </c>
      <c r="E16" s="70" t="s">
        <v>229</v>
      </c>
      <c r="F16" s="15" t="s">
        <v>47</v>
      </c>
      <c r="G16" s="31">
        <v>9345610279</v>
      </c>
    </row>
    <row r="17" spans="1:8">
      <c r="A17" s="34"/>
      <c r="B17" s="35"/>
      <c r="C17" s="36"/>
      <c r="D17" s="35"/>
      <c r="E17" s="37"/>
      <c r="F17" s="14"/>
      <c r="G17" s="35"/>
    </row>
    <row r="18" spans="1:8">
      <c r="A18" s="34"/>
      <c r="B18" s="35"/>
      <c r="C18" s="36"/>
      <c r="D18" s="35"/>
      <c r="E18" s="37"/>
      <c r="F18" s="14"/>
      <c r="G18" s="35"/>
    </row>
    <row r="19" spans="1:8">
      <c r="A19" s="12"/>
      <c r="B19" s="12"/>
      <c r="C19" s="12"/>
      <c r="D19" s="176" t="s">
        <v>90</v>
      </c>
      <c r="E19" s="176"/>
      <c r="F19" s="176"/>
      <c r="G19" s="176"/>
    </row>
    <row r="20" spans="1:8">
      <c r="A20" s="12"/>
      <c r="B20" s="12"/>
      <c r="C20" s="12"/>
      <c r="D20" s="176" t="s">
        <v>49</v>
      </c>
      <c r="E20" s="176"/>
      <c r="F20" s="176"/>
      <c r="G20" s="176"/>
    </row>
    <row r="21" spans="1:8">
      <c r="A21" s="12"/>
      <c r="B21" s="12"/>
      <c r="C21" s="12"/>
      <c r="D21" s="176" t="s">
        <v>196</v>
      </c>
      <c r="E21" s="176"/>
      <c r="F21" s="176"/>
      <c r="G21" s="176"/>
    </row>
    <row r="22" spans="1:8">
      <c r="A22" s="38"/>
      <c r="B22" s="38"/>
      <c r="C22" s="38"/>
      <c r="D22" s="38"/>
      <c r="E22" s="38"/>
      <c r="F22" s="38"/>
      <c r="G22" s="12"/>
    </row>
    <row r="23" spans="1:8">
      <c r="A23" s="38"/>
      <c r="B23" s="38"/>
      <c r="C23" s="38"/>
      <c r="D23" s="38"/>
      <c r="E23" s="38"/>
      <c r="F23" s="38"/>
      <c r="G23" s="12"/>
    </row>
    <row r="30" spans="1:8" ht="18">
      <c r="A30" s="177" t="s">
        <v>119</v>
      </c>
      <c r="B30" s="177"/>
      <c r="C30" s="177"/>
      <c r="D30" s="177"/>
      <c r="E30" s="177"/>
      <c r="F30" s="177"/>
      <c r="G30" s="177"/>
    </row>
    <row r="31" spans="1:8" ht="18">
      <c r="A31" s="178" t="s">
        <v>190</v>
      </c>
      <c r="B31" s="178"/>
      <c r="C31" s="178"/>
      <c r="D31" s="178"/>
      <c r="E31" s="178"/>
      <c r="F31" s="178"/>
      <c r="G31" s="178"/>
    </row>
    <row r="32" spans="1:8" ht="26.25" customHeight="1">
      <c r="A32" s="179" t="s">
        <v>348</v>
      </c>
      <c r="B32" s="179"/>
      <c r="C32" s="179"/>
      <c r="D32" s="179"/>
      <c r="E32" s="179"/>
      <c r="F32" s="179"/>
      <c r="G32" s="179"/>
      <c r="H32" s="179"/>
    </row>
    <row r="33" spans="1:7" ht="18">
      <c r="A33" s="178"/>
      <c r="B33" s="178"/>
      <c r="C33" s="178"/>
      <c r="D33" s="178"/>
      <c r="E33" s="178"/>
      <c r="F33" s="178"/>
      <c r="G33" s="178"/>
    </row>
    <row r="34" spans="1:7" ht="90">
      <c r="A34" s="24" t="s">
        <v>0</v>
      </c>
      <c r="B34" s="24" t="s">
        <v>30</v>
      </c>
      <c r="C34" s="24" t="s">
        <v>31</v>
      </c>
      <c r="D34" s="24" t="s">
        <v>88</v>
      </c>
      <c r="E34" s="24" t="s">
        <v>91</v>
      </c>
      <c r="F34" s="24" t="s">
        <v>2</v>
      </c>
      <c r="G34" s="24" t="s">
        <v>32</v>
      </c>
    </row>
    <row r="35" spans="1:7" ht="33" customHeight="1">
      <c r="A35" s="27">
        <v>1</v>
      </c>
      <c r="B35" s="25" t="s">
        <v>240</v>
      </c>
      <c r="C35" s="25" t="s">
        <v>33</v>
      </c>
      <c r="D35" s="25" t="s">
        <v>186</v>
      </c>
      <c r="E35" s="64" t="s">
        <v>317</v>
      </c>
      <c r="F35" s="26" t="s">
        <v>222</v>
      </c>
      <c r="G35" s="25">
        <v>9444161000</v>
      </c>
    </row>
    <row r="36" spans="1:7" ht="35.25" customHeight="1">
      <c r="A36" s="27">
        <v>3</v>
      </c>
      <c r="B36" s="15" t="s">
        <v>289</v>
      </c>
      <c r="C36" s="64" t="s">
        <v>34</v>
      </c>
      <c r="D36" s="26" t="s">
        <v>290</v>
      </c>
      <c r="E36" s="26" t="s">
        <v>324</v>
      </c>
      <c r="F36" s="26" t="s">
        <v>195</v>
      </c>
      <c r="G36" s="25">
        <v>9443632468</v>
      </c>
    </row>
    <row r="37" spans="1:7" ht="27.75" customHeight="1">
      <c r="A37" s="27">
        <v>4</v>
      </c>
      <c r="B37" s="25" t="s">
        <v>277</v>
      </c>
      <c r="C37" s="25" t="s">
        <v>35</v>
      </c>
      <c r="D37" s="25" t="s">
        <v>36</v>
      </c>
      <c r="E37" s="26" t="s">
        <v>325</v>
      </c>
      <c r="F37" s="26" t="s">
        <v>37</v>
      </c>
      <c r="G37" s="29" t="s">
        <v>38</v>
      </c>
    </row>
    <row r="38" spans="1:7" ht="42" customHeight="1">
      <c r="A38" s="27">
        <v>5</v>
      </c>
      <c r="B38" s="25" t="s">
        <v>248</v>
      </c>
      <c r="C38" s="25" t="s">
        <v>39</v>
      </c>
      <c r="D38" s="28" t="s">
        <v>249</v>
      </c>
      <c r="E38" s="26" t="s">
        <v>326</v>
      </c>
      <c r="F38" s="26" t="s">
        <v>250</v>
      </c>
      <c r="G38" s="25">
        <v>9444982663</v>
      </c>
    </row>
    <row r="39" spans="1:7" ht="42" customHeight="1">
      <c r="A39" s="27">
        <v>6</v>
      </c>
      <c r="B39" s="166" t="s">
        <v>227</v>
      </c>
      <c r="C39" s="101" t="s">
        <v>70</v>
      </c>
      <c r="D39" s="30" t="s">
        <v>252</v>
      </c>
      <c r="E39" s="64" t="s">
        <v>276</v>
      </c>
      <c r="F39" s="26" t="s">
        <v>40</v>
      </c>
      <c r="G39" s="167">
        <v>9629549495</v>
      </c>
    </row>
    <row r="40" spans="1:7" ht="42" customHeight="1">
      <c r="A40" s="27">
        <v>7</v>
      </c>
      <c r="B40" s="31" t="s">
        <v>244</v>
      </c>
      <c r="C40" s="31" t="s">
        <v>39</v>
      </c>
      <c r="D40" s="31" t="s">
        <v>89</v>
      </c>
      <c r="E40" s="70" t="s">
        <v>318</v>
      </c>
      <c r="F40" s="32" t="s">
        <v>41</v>
      </c>
      <c r="G40" s="29">
        <v>9443482350</v>
      </c>
    </row>
    <row r="41" spans="1:7" ht="30.75" customHeight="1">
      <c r="A41" s="34"/>
      <c r="B41" s="35"/>
      <c r="C41" s="35"/>
      <c r="D41" s="35"/>
      <c r="E41" s="77"/>
      <c r="F41" s="69"/>
      <c r="G41" s="35"/>
    </row>
    <row r="42" spans="1:7">
      <c r="A42" s="12"/>
      <c r="B42" s="12"/>
      <c r="C42" s="12"/>
      <c r="D42" s="176" t="s">
        <v>90</v>
      </c>
      <c r="E42" s="176"/>
      <c r="F42" s="176"/>
      <c r="G42" s="176"/>
    </row>
    <row r="43" spans="1:7">
      <c r="A43" s="12"/>
      <c r="B43" s="12"/>
      <c r="C43" s="12"/>
      <c r="D43" s="176" t="s">
        <v>49</v>
      </c>
      <c r="E43" s="176"/>
      <c r="F43" s="176"/>
      <c r="G43" s="176"/>
    </row>
    <row r="44" spans="1:7">
      <c r="A44" s="12"/>
      <c r="B44" s="12"/>
      <c r="C44" s="12"/>
      <c r="D44" s="176" t="s">
        <v>196</v>
      </c>
      <c r="E44" s="176"/>
      <c r="F44" s="176"/>
      <c r="G44" s="176"/>
    </row>
  </sheetData>
  <mergeCells count="14">
    <mergeCell ref="A4:G4"/>
    <mergeCell ref="D19:G19"/>
    <mergeCell ref="D20:G20"/>
    <mergeCell ref="D21:G21"/>
    <mergeCell ref="A1:G1"/>
    <mergeCell ref="A2:G2"/>
    <mergeCell ref="A3:G3"/>
    <mergeCell ref="D43:G43"/>
    <mergeCell ref="D44:G44"/>
    <mergeCell ref="A30:G30"/>
    <mergeCell ref="A31:G31"/>
    <mergeCell ref="A33:G33"/>
    <mergeCell ref="D42:G42"/>
    <mergeCell ref="A32:H32"/>
  </mergeCells>
  <pageMargins left="0.7" right="0.7" top="0.75" bottom="0.75" header="0.3" footer="0.3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18"/>
  <sheetViews>
    <sheetView topLeftCell="A10" workbookViewId="0">
      <selection activeCell="N18" sqref="N18"/>
    </sheetView>
  </sheetViews>
  <sheetFormatPr defaultRowHeight="12.75"/>
  <cols>
    <col min="1" max="1" width="2.42578125" style="6" customWidth="1"/>
    <col min="2" max="2" width="6" style="6" customWidth="1"/>
    <col min="3" max="3" width="2.5703125" style="6" customWidth="1"/>
    <col min="4" max="4" width="3.140625" style="6" customWidth="1"/>
    <col min="5" max="8" width="3.28515625" style="6" customWidth="1"/>
    <col min="9" max="9" width="4.42578125" style="6" customWidth="1"/>
    <col min="10" max="11" width="3.28515625" style="6" customWidth="1"/>
    <col min="12" max="12" width="3.5703125" style="6" customWidth="1"/>
    <col min="13" max="13" width="3.28515625" style="6" customWidth="1"/>
    <col min="14" max="14" width="4" style="6" customWidth="1"/>
    <col min="15" max="15" width="3.28515625" style="6" customWidth="1"/>
    <col min="16" max="16" width="3" style="6" customWidth="1"/>
    <col min="17" max="17" width="3.7109375" style="6" customWidth="1"/>
    <col min="18" max="18" width="4.140625" style="6" customWidth="1"/>
    <col min="19" max="19" width="3.7109375" style="6" customWidth="1"/>
    <col min="20" max="20" width="3.85546875" style="6" customWidth="1"/>
    <col min="21" max="21" width="3.7109375" style="6" customWidth="1"/>
    <col min="22" max="22" width="3.28515625" style="6" customWidth="1"/>
    <col min="23" max="23" width="4.140625" style="6" customWidth="1"/>
    <col min="24" max="24" width="2.7109375" style="6" customWidth="1"/>
    <col min="25" max="25" width="3.140625" style="6" customWidth="1"/>
    <col min="26" max="26" width="3.42578125" style="6" customWidth="1"/>
    <col min="27" max="27" width="3.7109375" style="6" customWidth="1"/>
    <col min="28" max="30" width="3.5703125" style="6" customWidth="1"/>
    <col min="31" max="31" width="3.28515625" style="6" customWidth="1"/>
    <col min="32" max="32" width="2.85546875" style="6" customWidth="1"/>
    <col min="33" max="33" width="2.7109375" style="6" customWidth="1"/>
    <col min="34" max="34" width="2.28515625" style="6" hidden="1" customWidth="1"/>
    <col min="35" max="36" width="3.42578125" style="6" customWidth="1"/>
    <col min="37" max="37" width="3.140625" style="6" customWidth="1"/>
    <col min="38" max="38" width="2.85546875" style="6" customWidth="1"/>
    <col min="39" max="39" width="3.28515625" style="6" customWidth="1"/>
    <col min="40" max="16384" width="9.140625" style="6"/>
  </cols>
  <sheetData>
    <row r="1" spans="1:43" ht="12.75" customHeight="1"/>
    <row r="2" spans="1:43" ht="18">
      <c r="A2" s="178" t="s">
        <v>296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</row>
    <row r="3" spans="1:43" customFormat="1" ht="15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</row>
    <row r="4" spans="1:43">
      <c r="AK4" s="39"/>
      <c r="AL4" s="39"/>
      <c r="AM4" s="39"/>
    </row>
    <row r="5" spans="1:43" ht="15.75" customHeight="1">
      <c r="A5" s="181" t="s">
        <v>92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39"/>
      <c r="AL5" s="39"/>
      <c r="AM5" s="39"/>
    </row>
    <row r="6" spans="1:43" ht="27" customHeight="1">
      <c r="A6" s="190" t="s">
        <v>71</v>
      </c>
      <c r="B6" s="187" t="s">
        <v>72</v>
      </c>
      <c r="C6" s="193" t="s">
        <v>242</v>
      </c>
      <c r="D6" s="193"/>
      <c r="E6" s="193"/>
      <c r="F6" s="194" t="s">
        <v>243</v>
      </c>
      <c r="G6" s="195"/>
      <c r="H6" s="195"/>
      <c r="I6" s="193" t="s">
        <v>200</v>
      </c>
      <c r="J6" s="193"/>
      <c r="K6" s="193"/>
      <c r="L6" s="193" t="s">
        <v>241</v>
      </c>
      <c r="M6" s="193"/>
      <c r="N6" s="193"/>
      <c r="O6" s="193" t="s">
        <v>238</v>
      </c>
      <c r="P6" s="193"/>
      <c r="Q6" s="193"/>
      <c r="R6" s="193" t="s">
        <v>274</v>
      </c>
      <c r="S6" s="193"/>
      <c r="T6" s="193"/>
      <c r="U6" s="193" t="s">
        <v>280</v>
      </c>
      <c r="V6" s="193"/>
      <c r="W6" s="193"/>
      <c r="X6" s="193" t="s">
        <v>281</v>
      </c>
      <c r="Y6" s="193"/>
      <c r="Z6" s="193"/>
      <c r="AA6" s="193" t="s">
        <v>319</v>
      </c>
      <c r="AB6" s="193"/>
      <c r="AC6" s="193"/>
      <c r="AD6" s="193" t="s">
        <v>320</v>
      </c>
      <c r="AE6" s="193"/>
      <c r="AF6" s="193"/>
      <c r="AG6" s="182" t="s">
        <v>343</v>
      </c>
      <c r="AH6" s="182"/>
      <c r="AI6" s="182"/>
      <c r="AJ6" s="182"/>
      <c r="AK6" s="182"/>
      <c r="AL6" s="182"/>
      <c r="AM6" s="183"/>
      <c r="AN6" s="60"/>
      <c r="AO6" s="39"/>
      <c r="AP6" s="39"/>
      <c r="AQ6" s="39"/>
    </row>
    <row r="7" spans="1:43" ht="44.25" customHeight="1">
      <c r="A7" s="191"/>
      <c r="B7" s="188"/>
      <c r="C7" s="193"/>
      <c r="D7" s="193"/>
      <c r="E7" s="193"/>
      <c r="F7" s="196"/>
      <c r="G7" s="197"/>
      <c r="H7" s="197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84" t="s">
        <v>93</v>
      </c>
      <c r="AH7" s="184"/>
      <c r="AI7" s="184"/>
      <c r="AJ7" s="185"/>
      <c r="AK7" s="186" t="s">
        <v>194</v>
      </c>
      <c r="AL7" s="184"/>
      <c r="AM7" s="185"/>
      <c r="AN7" s="60"/>
      <c r="AO7" s="39"/>
      <c r="AP7" s="39"/>
      <c r="AQ7" s="39"/>
    </row>
    <row r="8" spans="1:43" ht="76.5" customHeight="1">
      <c r="A8" s="192"/>
      <c r="B8" s="189"/>
      <c r="C8" s="40" t="s">
        <v>73</v>
      </c>
      <c r="D8" s="40" t="s">
        <v>74</v>
      </c>
      <c r="E8" s="40" t="s">
        <v>22</v>
      </c>
      <c r="F8" s="40" t="s">
        <v>73</v>
      </c>
      <c r="G8" s="40" t="s">
        <v>74</v>
      </c>
      <c r="H8" s="40" t="s">
        <v>22</v>
      </c>
      <c r="I8" s="40" t="s">
        <v>73</v>
      </c>
      <c r="J8" s="40" t="s">
        <v>74</v>
      </c>
      <c r="K8" s="40" t="s">
        <v>22</v>
      </c>
      <c r="L8" s="40" t="s">
        <v>73</v>
      </c>
      <c r="M8" s="40" t="s">
        <v>74</v>
      </c>
      <c r="N8" s="40" t="s">
        <v>22</v>
      </c>
      <c r="O8" s="40" t="s">
        <v>73</v>
      </c>
      <c r="P8" s="40" t="s">
        <v>74</v>
      </c>
      <c r="Q8" s="40" t="s">
        <v>22</v>
      </c>
      <c r="R8" s="40" t="s">
        <v>73</v>
      </c>
      <c r="S8" s="40" t="s">
        <v>74</v>
      </c>
      <c r="T8" s="40" t="s">
        <v>22</v>
      </c>
      <c r="U8" s="40" t="s">
        <v>73</v>
      </c>
      <c r="V8" s="40" t="s">
        <v>74</v>
      </c>
      <c r="W8" s="40" t="s">
        <v>22</v>
      </c>
      <c r="X8" s="40" t="s">
        <v>73</v>
      </c>
      <c r="Y8" s="40" t="s">
        <v>74</v>
      </c>
      <c r="Z8" s="40" t="s">
        <v>22</v>
      </c>
      <c r="AA8" s="40" t="s">
        <v>73</v>
      </c>
      <c r="AB8" s="40" t="s">
        <v>74</v>
      </c>
      <c r="AC8" s="40" t="s">
        <v>22</v>
      </c>
      <c r="AD8" s="40" t="s">
        <v>73</v>
      </c>
      <c r="AE8" s="40" t="s">
        <v>74</v>
      </c>
      <c r="AF8" s="40" t="s">
        <v>22</v>
      </c>
      <c r="AG8" s="127" t="s">
        <v>73</v>
      </c>
      <c r="AH8" s="40" t="s">
        <v>74</v>
      </c>
      <c r="AI8" s="40" t="s">
        <v>74</v>
      </c>
      <c r="AJ8" s="40" t="s">
        <v>22</v>
      </c>
      <c r="AK8" s="40" t="s">
        <v>73</v>
      </c>
      <c r="AL8" s="40" t="s">
        <v>74</v>
      </c>
      <c r="AM8" s="40" t="s">
        <v>22</v>
      </c>
      <c r="AN8" s="61"/>
      <c r="AO8" s="39"/>
      <c r="AP8" s="39"/>
      <c r="AQ8" s="39"/>
    </row>
    <row r="9" spans="1:43" ht="84.75" customHeight="1">
      <c r="A9" s="80">
        <v>1</v>
      </c>
      <c r="B9" s="81" t="s">
        <v>19</v>
      </c>
      <c r="C9" s="80">
        <v>0</v>
      </c>
      <c r="D9" s="80">
        <v>0</v>
      </c>
      <c r="E9" s="79">
        <v>15</v>
      </c>
      <c r="F9" s="80">
        <v>0</v>
      </c>
      <c r="G9" s="80">
        <v>0</v>
      </c>
      <c r="H9" s="79">
        <v>14</v>
      </c>
      <c r="I9" s="63">
        <v>0</v>
      </c>
      <c r="J9" s="63">
        <v>0</v>
      </c>
      <c r="K9" s="63">
        <v>18</v>
      </c>
      <c r="L9" s="80">
        <v>0</v>
      </c>
      <c r="M9" s="63">
        <v>0</v>
      </c>
      <c r="N9" s="75">
        <v>17</v>
      </c>
      <c r="O9" s="74">
        <v>0</v>
      </c>
      <c r="P9" s="75">
        <v>1</v>
      </c>
      <c r="Q9" s="75">
        <v>21</v>
      </c>
      <c r="R9" s="75">
        <v>0</v>
      </c>
      <c r="S9" s="75">
        <v>0</v>
      </c>
      <c r="T9" s="75">
        <v>21</v>
      </c>
      <c r="U9" s="75">
        <v>1</v>
      </c>
      <c r="V9" s="75">
        <v>0</v>
      </c>
      <c r="W9" s="75">
        <v>14</v>
      </c>
      <c r="X9" s="75">
        <v>1</v>
      </c>
      <c r="Y9" s="75">
        <v>0</v>
      </c>
      <c r="Z9" s="75">
        <v>8</v>
      </c>
      <c r="AA9" s="75">
        <v>0</v>
      </c>
      <c r="AB9" s="75">
        <v>0</v>
      </c>
      <c r="AC9" s="75">
        <v>15</v>
      </c>
      <c r="AD9" s="75">
        <v>0</v>
      </c>
      <c r="AE9" s="75">
        <v>0</v>
      </c>
      <c r="AF9" s="75">
        <v>0</v>
      </c>
      <c r="AG9" s="128">
        <v>0</v>
      </c>
      <c r="AH9" s="80" t="s">
        <v>20</v>
      </c>
      <c r="AI9" s="63">
        <v>1</v>
      </c>
      <c r="AJ9" s="63">
        <v>18</v>
      </c>
      <c r="AK9" s="80">
        <v>0</v>
      </c>
      <c r="AL9" s="63">
        <v>0</v>
      </c>
      <c r="AM9" s="80">
        <v>6</v>
      </c>
      <c r="AN9" s="62"/>
      <c r="AO9" s="39"/>
      <c r="AP9" s="39"/>
      <c r="AQ9" s="39"/>
    </row>
    <row r="10" spans="1:43" ht="15.75">
      <c r="D10" s="133" t="s">
        <v>292</v>
      </c>
      <c r="E10" s="133"/>
      <c r="G10" s="133"/>
      <c r="H10" s="150" t="s">
        <v>253</v>
      </c>
      <c r="I10" s="150" t="s">
        <v>322</v>
      </c>
      <c r="M10" s="133"/>
      <c r="N10" s="133"/>
      <c r="O10" s="133"/>
      <c r="P10" s="133"/>
    </row>
    <row r="11" spans="1:43" ht="15.75">
      <c r="D11" s="150" t="s">
        <v>294</v>
      </c>
      <c r="E11" s="150" t="s">
        <v>295</v>
      </c>
      <c r="G11" s="133"/>
      <c r="H11" s="133"/>
      <c r="I11" s="150" t="s">
        <v>294</v>
      </c>
      <c r="J11" s="6" t="s">
        <v>74</v>
      </c>
      <c r="M11" s="150"/>
      <c r="N11" s="150"/>
      <c r="O11" s="133"/>
      <c r="P11" s="133"/>
    </row>
    <row r="12" spans="1:43" ht="15.75">
      <c r="B12" s="133" t="s">
        <v>284</v>
      </c>
      <c r="C12" s="133"/>
      <c r="D12" s="133">
        <v>0</v>
      </c>
      <c r="E12" s="133">
        <v>0</v>
      </c>
      <c r="F12" s="133"/>
      <c r="G12" s="133" t="s">
        <v>284</v>
      </c>
      <c r="H12" s="133"/>
      <c r="I12" s="133">
        <v>1</v>
      </c>
      <c r="J12" s="133">
        <v>0</v>
      </c>
      <c r="M12" s="133"/>
      <c r="O12" s="133"/>
      <c r="P12" s="133"/>
    </row>
    <row r="13" spans="1:43" ht="15.75">
      <c r="B13" s="133" t="s">
        <v>285</v>
      </c>
      <c r="C13" s="133"/>
      <c r="D13" s="133">
        <v>0</v>
      </c>
      <c r="E13" s="133">
        <v>0</v>
      </c>
      <c r="F13" s="133"/>
      <c r="G13" s="133" t="s">
        <v>285</v>
      </c>
      <c r="H13" s="133"/>
      <c r="I13" s="133">
        <v>0</v>
      </c>
      <c r="J13" s="133">
        <v>0</v>
      </c>
      <c r="M13" s="133"/>
      <c r="O13" s="133"/>
      <c r="P13" s="133"/>
    </row>
    <row r="14" spans="1:43" ht="15.75">
      <c r="B14" s="133" t="s">
        <v>288</v>
      </c>
      <c r="C14" s="133"/>
      <c r="D14" s="133">
        <v>0</v>
      </c>
      <c r="E14" s="133">
        <v>0</v>
      </c>
      <c r="F14" s="133"/>
      <c r="G14" s="133" t="s">
        <v>288</v>
      </c>
      <c r="H14" s="133"/>
      <c r="I14" s="133">
        <v>1</v>
      </c>
      <c r="J14" s="133">
        <v>0</v>
      </c>
      <c r="M14" s="133"/>
      <c r="O14" s="133"/>
      <c r="P14" s="133"/>
      <c r="AE14" s="198" t="s">
        <v>188</v>
      </c>
      <c r="AF14" s="198"/>
      <c r="AG14" s="198"/>
      <c r="AH14" s="198"/>
      <c r="AI14" s="198"/>
      <c r="AJ14" s="198"/>
      <c r="AK14" s="198"/>
      <c r="AL14" s="198"/>
    </row>
    <row r="15" spans="1:43" ht="15.75">
      <c r="B15" s="133" t="s">
        <v>286</v>
      </c>
      <c r="C15" s="133"/>
      <c r="D15" s="133">
        <v>0</v>
      </c>
      <c r="E15" s="133">
        <v>0</v>
      </c>
      <c r="F15" s="133"/>
      <c r="G15" s="133" t="s">
        <v>286</v>
      </c>
      <c r="H15" s="133"/>
      <c r="I15" s="133">
        <v>0</v>
      </c>
      <c r="J15" s="133">
        <v>1</v>
      </c>
      <c r="M15" s="133"/>
      <c r="O15" s="133"/>
      <c r="P15" s="133"/>
      <c r="AD15" s="198" t="s">
        <v>29</v>
      </c>
      <c r="AE15" s="198"/>
      <c r="AF15" s="198"/>
      <c r="AG15" s="198"/>
      <c r="AH15" s="198"/>
      <c r="AI15" s="198"/>
      <c r="AJ15" s="198"/>
      <c r="AK15" s="198"/>
      <c r="AL15" s="198"/>
      <c r="AM15" s="198"/>
    </row>
    <row r="16" spans="1:43" ht="15.75">
      <c r="B16" s="133" t="s">
        <v>287</v>
      </c>
      <c r="C16" s="133"/>
      <c r="D16" s="133">
        <v>0</v>
      </c>
      <c r="E16" s="133">
        <v>0</v>
      </c>
      <c r="F16" s="133"/>
      <c r="G16" s="133" t="s">
        <v>287</v>
      </c>
      <c r="H16" s="133"/>
      <c r="I16" s="133">
        <v>6</v>
      </c>
      <c r="J16" s="133">
        <v>0</v>
      </c>
      <c r="M16" s="133"/>
      <c r="O16" s="133"/>
      <c r="P16" s="133"/>
      <c r="AE16" s="198" t="s">
        <v>246</v>
      </c>
      <c r="AF16" s="198"/>
      <c r="AG16" s="198"/>
      <c r="AH16" s="198"/>
      <c r="AI16" s="198"/>
      <c r="AJ16" s="198"/>
      <c r="AK16" s="198"/>
      <c r="AL16" s="198"/>
    </row>
    <row r="17" spans="1:39" ht="18">
      <c r="A17" s="22"/>
      <c r="B17" s="201" t="s">
        <v>321</v>
      </c>
      <c r="C17" s="201"/>
      <c r="D17" s="135">
        <v>6</v>
      </c>
      <c r="E17" s="133">
        <v>0</v>
      </c>
      <c r="F17" s="135"/>
      <c r="G17" s="199" t="s">
        <v>321</v>
      </c>
      <c r="H17" s="199"/>
      <c r="I17" s="135">
        <v>10</v>
      </c>
      <c r="J17" s="133">
        <v>0</v>
      </c>
      <c r="M17" s="134"/>
      <c r="N17" s="136"/>
      <c r="O17" s="135"/>
      <c r="P17" s="135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199" t="s">
        <v>247</v>
      </c>
      <c r="AF17" s="199"/>
      <c r="AG17" s="199"/>
      <c r="AH17" s="199"/>
      <c r="AI17" s="199"/>
      <c r="AJ17" s="199"/>
      <c r="AK17" s="199"/>
      <c r="AL17" s="199"/>
    </row>
    <row r="18" spans="1:39" ht="18.75">
      <c r="B18" s="136" t="s">
        <v>293</v>
      </c>
      <c r="D18" s="149">
        <v>6</v>
      </c>
      <c r="E18" s="149">
        <v>0</v>
      </c>
      <c r="F18" s="149"/>
      <c r="G18" s="149"/>
      <c r="H18" s="149"/>
      <c r="I18" s="149">
        <v>18</v>
      </c>
      <c r="J18" s="149">
        <v>1</v>
      </c>
      <c r="K18" s="149"/>
      <c r="L18" s="149"/>
      <c r="M18" s="149"/>
      <c r="N18" s="149"/>
      <c r="AK18" s="39"/>
      <c r="AL18" s="39"/>
      <c r="AM18" s="39"/>
    </row>
  </sheetData>
  <mergeCells count="24">
    <mergeCell ref="AE14:AL14"/>
    <mergeCell ref="AE16:AL16"/>
    <mergeCell ref="AE17:AL17"/>
    <mergeCell ref="A3:AM3"/>
    <mergeCell ref="R6:T7"/>
    <mergeCell ref="AA6:AC7"/>
    <mergeCell ref="AD6:AF7"/>
    <mergeCell ref="G17:H17"/>
    <mergeCell ref="AD15:AM15"/>
    <mergeCell ref="U6:W7"/>
    <mergeCell ref="X6:Z7"/>
    <mergeCell ref="B17:C17"/>
    <mergeCell ref="A2:AJ2"/>
    <mergeCell ref="A5:AJ5"/>
    <mergeCell ref="AG6:AM6"/>
    <mergeCell ref="AG7:AJ7"/>
    <mergeCell ref="AK7:AM7"/>
    <mergeCell ref="B6:B8"/>
    <mergeCell ref="A6:A8"/>
    <mergeCell ref="O6:Q7"/>
    <mergeCell ref="C6:E7"/>
    <mergeCell ref="F6:H7"/>
    <mergeCell ref="I6:K7"/>
    <mergeCell ref="L6:N7"/>
  </mergeCells>
  <pageMargins left="0.45" right="0.45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11"/>
  <sheetViews>
    <sheetView tabSelected="1" workbookViewId="0">
      <selection activeCell="J6" sqref="J6"/>
    </sheetView>
  </sheetViews>
  <sheetFormatPr defaultRowHeight="15"/>
  <cols>
    <col min="1" max="1" width="18.5703125" customWidth="1"/>
    <col min="2" max="2" width="23.7109375" customWidth="1"/>
    <col min="3" max="3" width="21.42578125" customWidth="1"/>
    <col min="4" max="4" width="23.42578125" customWidth="1"/>
    <col min="5" max="5" width="15.28515625" customWidth="1"/>
    <col min="6" max="6" width="17.7109375" customWidth="1"/>
  </cols>
  <sheetData>
    <row r="1" spans="1:29" ht="22.5" customHeight="1">
      <c r="A1" s="22" t="s">
        <v>23</v>
      </c>
      <c r="B1" s="23"/>
      <c r="C1" s="20"/>
      <c r="D1" s="21"/>
      <c r="E1" s="21"/>
      <c r="F1" s="21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22.5" customHeight="1">
      <c r="A2" s="202" t="s">
        <v>82</v>
      </c>
      <c r="B2" s="202"/>
      <c r="C2" s="202"/>
      <c r="D2" s="202"/>
      <c r="E2" s="202"/>
      <c r="F2" s="202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22.5" customHeight="1">
      <c r="A3" s="206" t="s">
        <v>344</v>
      </c>
      <c r="B3" s="206"/>
      <c r="C3" s="206"/>
      <c r="D3" s="206"/>
      <c r="E3" s="206"/>
      <c r="F3" s="206"/>
      <c r="G3" s="137"/>
      <c r="H3" s="137"/>
      <c r="I3" s="137"/>
      <c r="J3" s="137"/>
      <c r="K3" s="137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</row>
    <row r="4" spans="1:29" ht="19.5" customHeight="1">
      <c r="A4" s="17"/>
      <c r="B4" s="18"/>
      <c r="C4" s="19"/>
      <c r="D4" s="7"/>
      <c r="E4" s="7"/>
      <c r="F4" s="7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59.25" customHeight="1">
      <c r="A5" s="24" t="s">
        <v>24</v>
      </c>
      <c r="B5" s="24" t="s">
        <v>25</v>
      </c>
      <c r="C5" s="24" t="s">
        <v>84</v>
      </c>
      <c r="D5" s="24" t="s">
        <v>85</v>
      </c>
      <c r="E5" s="24" t="s">
        <v>26</v>
      </c>
      <c r="F5" s="24" t="s">
        <v>27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107.25" customHeight="1">
      <c r="A6" s="71" t="s">
        <v>19</v>
      </c>
      <c r="B6" s="203" t="s">
        <v>239</v>
      </c>
      <c r="C6" s="204"/>
      <c r="D6" s="204"/>
      <c r="E6" s="204"/>
      <c r="F6" s="205"/>
    </row>
    <row r="7" spans="1:29" s="10" customFormat="1">
      <c r="A7" s="8"/>
      <c r="B7" s="3"/>
      <c r="C7" s="3"/>
      <c r="D7" s="3"/>
      <c r="E7" s="9"/>
      <c r="F7" s="9"/>
    </row>
    <row r="8" spans="1:29" s="10" customFormat="1"/>
    <row r="9" spans="1:29">
      <c r="D9" s="176" t="s">
        <v>83</v>
      </c>
      <c r="E9" s="176"/>
      <c r="F9" s="176"/>
    </row>
    <row r="10" spans="1:29">
      <c r="D10" s="176" t="s">
        <v>28</v>
      </c>
      <c r="E10" s="176"/>
      <c r="F10" s="176"/>
    </row>
    <row r="11" spans="1:29">
      <c r="D11" s="176" t="s">
        <v>198</v>
      </c>
      <c r="E11" s="176"/>
      <c r="F11" s="176"/>
    </row>
  </sheetData>
  <mergeCells count="6">
    <mergeCell ref="A2:F2"/>
    <mergeCell ref="D11:F11"/>
    <mergeCell ref="D9:F9"/>
    <mergeCell ref="D10:F10"/>
    <mergeCell ref="B6:F6"/>
    <mergeCell ref="A3:F3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1"/>
  <sheetViews>
    <sheetView topLeftCell="A7" workbookViewId="0">
      <selection activeCell="E14" sqref="E14"/>
    </sheetView>
  </sheetViews>
  <sheetFormatPr defaultRowHeight="15"/>
  <cols>
    <col min="1" max="1" width="3.28515625" style="1" customWidth="1"/>
    <col min="2" max="2" width="12.5703125" style="1" customWidth="1"/>
    <col min="3" max="3" width="15" style="1" customWidth="1"/>
    <col min="4" max="4" width="5" style="1" customWidth="1"/>
    <col min="5" max="5" width="20.42578125" style="1" customWidth="1"/>
    <col min="6" max="6" width="12.140625" style="1" customWidth="1"/>
    <col min="7" max="7" width="11.7109375" style="1" customWidth="1"/>
    <col min="8" max="8" width="15.7109375" style="1" customWidth="1"/>
    <col min="9" max="9" width="14.7109375" style="1" customWidth="1"/>
    <col min="10" max="10" width="9.5703125" style="1" customWidth="1"/>
    <col min="11" max="11" width="14.7109375" style="2" customWidth="1"/>
    <col min="12" max="12" width="9.5703125" style="1" customWidth="1"/>
    <col min="13" max="13" width="11.42578125" style="1" customWidth="1"/>
    <col min="14" max="14" width="13.28515625" style="1" customWidth="1"/>
    <col min="15" max="15" width="14.7109375" style="1" customWidth="1"/>
    <col min="16" max="17" width="9.42578125" customWidth="1"/>
    <col min="18" max="18" width="8.42578125" customWidth="1"/>
    <col min="19" max="19" width="8.85546875" customWidth="1"/>
    <col min="20" max="20" width="6" customWidth="1"/>
    <col min="21" max="21" width="9.140625" customWidth="1"/>
    <col min="22" max="22" width="8.5703125" customWidth="1"/>
    <col min="23" max="23" width="5.85546875" customWidth="1"/>
    <col min="24" max="24" width="5.5703125" hidden="1" customWidth="1"/>
  </cols>
  <sheetData>
    <row r="1" spans="1:25" ht="23.25" customHeight="1">
      <c r="A1" s="209" t="s">
        <v>87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 t="s">
        <v>87</v>
      </c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12"/>
      <c r="Y1" s="12"/>
    </row>
    <row r="2" spans="1:25" ht="23.25" customHeight="1">
      <c r="A2" s="210" t="s">
        <v>86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 t="s">
        <v>86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12"/>
      <c r="Y2" s="12"/>
    </row>
    <row r="3" spans="1:25" ht="18.75">
      <c r="A3" s="211" t="s">
        <v>345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180" t="s">
        <v>345</v>
      </c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2"/>
      <c r="Y3" s="12"/>
    </row>
    <row r="4" spans="1:25" ht="117.75" customHeight="1">
      <c r="A4" s="13" t="s">
        <v>76</v>
      </c>
      <c r="B4" s="13" t="s">
        <v>1</v>
      </c>
      <c r="C4" s="13" t="s">
        <v>192</v>
      </c>
      <c r="D4" s="13" t="s">
        <v>17</v>
      </c>
      <c r="E4" s="13" t="s">
        <v>2</v>
      </c>
      <c r="F4" s="13" t="s">
        <v>3</v>
      </c>
      <c r="G4" s="13" t="s">
        <v>185</v>
      </c>
      <c r="H4" s="13" t="s">
        <v>4</v>
      </c>
      <c r="I4" s="13" t="s">
        <v>5</v>
      </c>
      <c r="J4" s="13" t="s">
        <v>6</v>
      </c>
      <c r="K4" s="13" t="s">
        <v>156</v>
      </c>
      <c r="L4" s="16" t="s">
        <v>7</v>
      </c>
      <c r="M4" s="13" t="s">
        <v>8</v>
      </c>
      <c r="N4" s="13" t="s">
        <v>9</v>
      </c>
      <c r="O4" s="59" t="s">
        <v>189</v>
      </c>
      <c r="P4" s="13" t="s">
        <v>10</v>
      </c>
      <c r="Q4" s="13" t="s">
        <v>18</v>
      </c>
      <c r="R4" s="13" t="s">
        <v>11</v>
      </c>
      <c r="S4" s="13" t="s">
        <v>12</v>
      </c>
      <c r="T4" s="13" t="s">
        <v>13</v>
      </c>
      <c r="U4" s="13" t="s">
        <v>14</v>
      </c>
      <c r="V4" s="13" t="s">
        <v>15</v>
      </c>
      <c r="W4" s="13" t="s">
        <v>16</v>
      </c>
      <c r="X4" s="12"/>
      <c r="Y4" s="12"/>
    </row>
    <row r="5" spans="1:25" ht="71.25">
      <c r="A5" s="155">
        <v>1</v>
      </c>
      <c r="B5" s="155" t="s">
        <v>19</v>
      </c>
      <c r="C5" s="156" t="s">
        <v>333</v>
      </c>
      <c r="D5" s="155">
        <v>30</v>
      </c>
      <c r="E5" s="156" t="s">
        <v>334</v>
      </c>
      <c r="F5" s="155" t="s">
        <v>335</v>
      </c>
      <c r="G5" s="138" t="s">
        <v>328</v>
      </c>
      <c r="H5" s="13" t="s">
        <v>329</v>
      </c>
      <c r="I5" s="13" t="s">
        <v>329</v>
      </c>
      <c r="J5" s="157" t="s">
        <v>20</v>
      </c>
      <c r="K5" s="13" t="s">
        <v>341</v>
      </c>
      <c r="L5" s="16" t="s">
        <v>327</v>
      </c>
      <c r="M5" s="13" t="s">
        <v>22</v>
      </c>
      <c r="N5" s="13" t="s">
        <v>342</v>
      </c>
      <c r="O5" s="59" t="s">
        <v>191</v>
      </c>
      <c r="P5" s="157" t="s">
        <v>20</v>
      </c>
      <c r="Q5" s="13" t="s">
        <v>77</v>
      </c>
      <c r="R5" s="13"/>
      <c r="S5" s="13"/>
      <c r="T5" s="158"/>
      <c r="U5" s="158"/>
      <c r="V5" s="158"/>
      <c r="W5" s="158"/>
    </row>
    <row r="6" spans="1:25" ht="114">
      <c r="A6" s="160">
        <v>2</v>
      </c>
      <c r="B6" s="155" t="s">
        <v>19</v>
      </c>
      <c r="C6" s="156" t="s">
        <v>338</v>
      </c>
      <c r="D6" s="155">
        <v>35</v>
      </c>
      <c r="E6" s="156" t="s">
        <v>340</v>
      </c>
      <c r="F6" s="155"/>
      <c r="G6" s="138" t="s">
        <v>328</v>
      </c>
      <c r="H6" s="138"/>
      <c r="I6" s="138"/>
      <c r="J6" s="162"/>
      <c r="K6" s="138"/>
      <c r="L6" s="160" t="s">
        <v>21</v>
      </c>
      <c r="M6" s="160" t="s">
        <v>22</v>
      </c>
      <c r="N6" s="160" t="s">
        <v>342</v>
      </c>
      <c r="O6" s="82" t="s">
        <v>191</v>
      </c>
      <c r="P6" s="159" t="s">
        <v>20</v>
      </c>
      <c r="Q6" s="163" t="s">
        <v>77</v>
      </c>
      <c r="R6" s="164"/>
      <c r="S6" s="164"/>
      <c r="T6" s="158"/>
      <c r="U6" s="158"/>
      <c r="V6" s="158"/>
      <c r="W6" s="158"/>
    </row>
    <row r="7" spans="1:25" ht="135">
      <c r="A7" s="160">
        <v>3</v>
      </c>
      <c r="B7" s="160" t="s">
        <v>19</v>
      </c>
      <c r="C7" s="160" t="s">
        <v>350</v>
      </c>
      <c r="D7" s="138"/>
      <c r="E7" s="152" t="s">
        <v>351</v>
      </c>
      <c r="F7" s="138" t="s">
        <v>352</v>
      </c>
      <c r="G7" s="138" t="s">
        <v>279</v>
      </c>
      <c r="H7" s="138" t="s">
        <v>330</v>
      </c>
      <c r="I7" s="138" t="s">
        <v>330</v>
      </c>
      <c r="J7" s="138"/>
      <c r="K7" s="138" t="s">
        <v>353</v>
      </c>
      <c r="L7" s="138" t="s">
        <v>21</v>
      </c>
      <c r="M7" s="138" t="s">
        <v>22</v>
      </c>
      <c r="N7" s="138" t="s">
        <v>354</v>
      </c>
      <c r="O7" s="138" t="s">
        <v>355</v>
      </c>
      <c r="P7" s="155" t="s">
        <v>356</v>
      </c>
      <c r="Q7" s="24" t="s">
        <v>77</v>
      </c>
      <c r="R7" s="138" t="s">
        <v>354</v>
      </c>
      <c r="S7" s="138" t="s">
        <v>355</v>
      </c>
      <c r="T7" s="155" t="s">
        <v>356</v>
      </c>
      <c r="U7" s="24" t="s">
        <v>77</v>
      </c>
      <c r="V7" s="158"/>
      <c r="W7" s="14"/>
    </row>
    <row r="8" spans="1:25" ht="16.5">
      <c r="A8" s="3"/>
      <c r="B8" s="168"/>
      <c r="C8" s="169"/>
      <c r="D8" s="168"/>
      <c r="E8" s="169"/>
      <c r="F8" s="168"/>
      <c r="G8" s="139"/>
      <c r="H8" s="139"/>
      <c r="I8" s="139"/>
      <c r="J8" s="171"/>
      <c r="K8" s="139"/>
      <c r="L8" s="3"/>
      <c r="M8" s="3"/>
      <c r="N8" s="3"/>
      <c r="O8" s="172"/>
      <c r="P8" s="173"/>
      <c r="Q8" s="174"/>
      <c r="R8" s="10"/>
      <c r="S8" s="10"/>
      <c r="T8" s="14"/>
      <c r="U8" s="14"/>
      <c r="V8" s="14"/>
      <c r="W8" s="14"/>
    </row>
    <row r="9" spans="1:25" ht="17.25" customHeight="1">
      <c r="A9" s="2"/>
      <c r="B9" s="2"/>
      <c r="C9" s="2"/>
      <c r="D9" s="2"/>
      <c r="E9" s="2"/>
      <c r="F9" s="2"/>
      <c r="G9" s="2"/>
      <c r="H9" s="2"/>
      <c r="I9" s="2"/>
      <c r="J9" s="2"/>
      <c r="L9" s="2"/>
      <c r="M9" s="208"/>
      <c r="N9" s="208"/>
      <c r="O9" s="208"/>
      <c r="P9" s="151"/>
      <c r="Q9" s="207" t="s">
        <v>29</v>
      </c>
      <c r="R9" s="207"/>
      <c r="S9" s="207"/>
      <c r="T9" s="207"/>
      <c r="U9" s="207"/>
      <c r="V9" s="151"/>
      <c r="W9" s="151"/>
    </row>
    <row r="10" spans="1:25" ht="1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L10" s="2"/>
      <c r="M10" s="151"/>
      <c r="N10" s="151"/>
      <c r="O10" s="151"/>
      <c r="P10" s="151"/>
      <c r="Q10" s="207" t="s">
        <v>316</v>
      </c>
      <c r="R10" s="207"/>
      <c r="S10" s="207"/>
      <c r="T10" s="207"/>
      <c r="U10" s="207"/>
      <c r="V10" s="151"/>
      <c r="W10" s="151"/>
    </row>
    <row r="11" spans="1:25">
      <c r="A11" s="2"/>
      <c r="B11" s="2"/>
      <c r="C11" s="2"/>
      <c r="D11" s="2"/>
      <c r="E11" s="2"/>
      <c r="F11" s="2"/>
      <c r="G11" s="2"/>
      <c r="H11" s="2"/>
      <c r="I11" s="2"/>
      <c r="J11" s="2"/>
      <c r="L11" s="2"/>
      <c r="M11" s="2"/>
      <c r="N11" s="2"/>
      <c r="O11" s="2"/>
      <c r="P11" s="151"/>
      <c r="Q11" s="151"/>
      <c r="R11" s="151"/>
      <c r="S11" s="151"/>
      <c r="T11" s="151"/>
      <c r="U11" s="151"/>
      <c r="V11" s="151"/>
      <c r="W11" s="151"/>
    </row>
  </sheetData>
  <mergeCells count="9">
    <mergeCell ref="Q9:U9"/>
    <mergeCell ref="Q10:U10"/>
    <mergeCell ref="M9:O9"/>
    <mergeCell ref="A1:K1"/>
    <mergeCell ref="L1:W1"/>
    <mergeCell ref="L2:W2"/>
    <mergeCell ref="L3:W3"/>
    <mergeCell ref="A2:K2"/>
    <mergeCell ref="A3:K3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13"/>
  <sheetViews>
    <sheetView topLeftCell="H1" workbookViewId="0">
      <selection activeCell="S9" sqref="S9"/>
    </sheetView>
  </sheetViews>
  <sheetFormatPr defaultRowHeight="12.75"/>
  <cols>
    <col min="1" max="16384" width="9.140625" style="42"/>
  </cols>
  <sheetData>
    <row r="1" spans="1:27">
      <c r="A1" s="216" t="s">
        <v>120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8"/>
    </row>
    <row r="2" spans="1:27">
      <c r="A2" s="219" t="s">
        <v>183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</row>
    <row r="3" spans="1:27">
      <c r="A3" s="220" t="s">
        <v>331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2"/>
    </row>
    <row r="4" spans="1:27">
      <c r="A4" s="223" t="s">
        <v>121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</row>
    <row r="5" spans="1:27" ht="76.5">
      <c r="A5" s="224" t="s">
        <v>122</v>
      </c>
      <c r="B5" s="224" t="s">
        <v>123</v>
      </c>
      <c r="C5" s="224" t="s">
        <v>124</v>
      </c>
      <c r="D5" s="224"/>
      <c r="E5" s="224"/>
      <c r="F5" s="224"/>
      <c r="G5" s="224" t="s">
        <v>125</v>
      </c>
      <c r="H5" s="224"/>
      <c r="I5" s="224"/>
      <c r="J5" s="224"/>
      <c r="K5" s="53" t="s">
        <v>126</v>
      </c>
      <c r="L5" s="53" t="s">
        <v>127</v>
      </c>
      <c r="M5" s="224" t="s">
        <v>128</v>
      </c>
      <c r="N5" s="224"/>
      <c r="O5" s="224" t="s">
        <v>129</v>
      </c>
      <c r="P5" s="224"/>
      <c r="Q5" s="224"/>
      <c r="R5" s="224" t="s">
        <v>130</v>
      </c>
      <c r="S5" s="224"/>
      <c r="T5" s="224"/>
      <c r="U5" s="224" t="s">
        <v>131</v>
      </c>
      <c r="V5" s="224" t="s">
        <v>132</v>
      </c>
      <c r="W5" s="224" t="s">
        <v>133</v>
      </c>
      <c r="X5" s="224" t="s">
        <v>134</v>
      </c>
      <c r="Y5" s="224"/>
      <c r="Z5" s="224"/>
      <c r="AA5" s="224"/>
    </row>
    <row r="6" spans="1:27" ht="78.75">
      <c r="A6" s="224"/>
      <c r="B6" s="224"/>
      <c r="C6" s="54" t="s">
        <v>135</v>
      </c>
      <c r="D6" s="54" t="s">
        <v>136</v>
      </c>
      <c r="E6" s="54" t="s">
        <v>137</v>
      </c>
      <c r="F6" s="54" t="s">
        <v>138</v>
      </c>
      <c r="G6" s="54" t="s">
        <v>135</v>
      </c>
      <c r="H6" s="54" t="s">
        <v>136</v>
      </c>
      <c r="I6" s="55" t="s">
        <v>137</v>
      </c>
      <c r="J6" s="55" t="s">
        <v>138</v>
      </c>
      <c r="K6" s="55" t="s">
        <v>139</v>
      </c>
      <c r="L6" s="55" t="s">
        <v>139</v>
      </c>
      <c r="M6" s="54" t="s">
        <v>140</v>
      </c>
      <c r="N6" s="55" t="s">
        <v>141</v>
      </c>
      <c r="O6" s="55" t="s">
        <v>142</v>
      </c>
      <c r="P6" s="55" t="s">
        <v>143</v>
      </c>
      <c r="Q6" s="55" t="s">
        <v>144</v>
      </c>
      <c r="R6" s="55" t="s">
        <v>142</v>
      </c>
      <c r="S6" s="55" t="s">
        <v>143</v>
      </c>
      <c r="T6" s="55" t="s">
        <v>144</v>
      </c>
      <c r="U6" s="225"/>
      <c r="V6" s="225"/>
      <c r="W6" s="225"/>
      <c r="X6" s="56" t="s">
        <v>145</v>
      </c>
      <c r="Y6" s="56" t="s">
        <v>146</v>
      </c>
      <c r="Z6" s="56" t="s">
        <v>147</v>
      </c>
      <c r="AA6" s="56" t="s">
        <v>148</v>
      </c>
    </row>
    <row r="7" spans="1:27" ht="25.5">
      <c r="A7" s="43" t="s">
        <v>149</v>
      </c>
      <c r="B7" s="44"/>
      <c r="C7" s="44"/>
      <c r="D7" s="44"/>
      <c r="E7" s="45"/>
      <c r="F7" s="46"/>
      <c r="G7" s="47"/>
      <c r="H7" s="47"/>
      <c r="I7" s="46"/>
      <c r="J7" s="46"/>
      <c r="K7" s="47"/>
      <c r="L7" s="47"/>
      <c r="M7" s="44"/>
      <c r="N7" s="48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</row>
    <row r="8" spans="1:27">
      <c r="A8" s="212" t="s">
        <v>150</v>
      </c>
      <c r="B8" s="213"/>
      <c r="C8" s="213"/>
      <c r="D8" s="213"/>
      <c r="E8" s="213"/>
      <c r="F8" s="213"/>
      <c r="G8" s="213"/>
      <c r="H8" s="213"/>
      <c r="I8" s="214"/>
      <c r="J8" s="214"/>
      <c r="K8" s="214"/>
      <c r="L8" s="214"/>
      <c r="M8" s="213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5"/>
    </row>
    <row r="9" spans="1:27" ht="39.75" customHeight="1">
      <c r="A9" s="43" t="s">
        <v>184</v>
      </c>
      <c r="B9" s="43" t="s">
        <v>193</v>
      </c>
      <c r="C9" s="49"/>
      <c r="D9" s="49"/>
      <c r="E9" s="43" t="s">
        <v>21</v>
      </c>
      <c r="F9" s="43" t="s">
        <v>21</v>
      </c>
      <c r="G9" s="49"/>
      <c r="H9" s="49"/>
      <c r="I9" s="43">
        <v>0</v>
      </c>
      <c r="J9" s="43">
        <v>0</v>
      </c>
      <c r="K9" s="43" t="s">
        <v>332</v>
      </c>
      <c r="L9" s="43" t="s">
        <v>332</v>
      </c>
      <c r="M9" s="49"/>
      <c r="N9" s="43" t="s">
        <v>332</v>
      </c>
      <c r="O9" s="43">
        <v>8</v>
      </c>
      <c r="P9" s="43">
        <v>6</v>
      </c>
      <c r="Q9" s="78">
        <v>6</v>
      </c>
      <c r="R9" s="43">
        <v>6</v>
      </c>
      <c r="S9" s="43">
        <v>4</v>
      </c>
      <c r="T9" s="43">
        <v>4</v>
      </c>
      <c r="U9" s="43">
        <v>20</v>
      </c>
      <c r="V9" s="43">
        <v>0</v>
      </c>
      <c r="W9" s="43">
        <v>20</v>
      </c>
      <c r="X9" s="58">
        <v>5</v>
      </c>
      <c r="Y9" s="43">
        <v>8</v>
      </c>
      <c r="Z9" s="58">
        <v>7</v>
      </c>
      <c r="AA9" s="58">
        <v>0</v>
      </c>
    </row>
    <row r="10" spans="1:27" ht="39.75" customHeight="1">
      <c r="A10" s="66"/>
      <c r="B10" s="66"/>
      <c r="C10" s="68"/>
      <c r="D10" s="68"/>
      <c r="E10" s="66"/>
      <c r="F10" s="66"/>
      <c r="G10" s="68"/>
      <c r="H10" s="68"/>
      <c r="I10" s="66"/>
      <c r="J10" s="66"/>
      <c r="K10" s="66"/>
      <c r="L10" s="66"/>
      <c r="M10" s="68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7"/>
      <c r="Y10" s="66"/>
      <c r="Z10" s="67"/>
      <c r="AA10" s="67"/>
    </row>
    <row r="11" spans="1:27" ht="14.25">
      <c r="W11" s="176" t="s">
        <v>278</v>
      </c>
      <c r="X11" s="176"/>
      <c r="Y11" s="176"/>
    </row>
    <row r="12" spans="1:27" ht="14.25">
      <c r="W12" s="41" t="s">
        <v>28</v>
      </c>
      <c r="X12" s="41"/>
      <c r="Y12" s="41"/>
    </row>
    <row r="13" spans="1:27" ht="14.25">
      <c r="W13" s="176" t="s">
        <v>220</v>
      </c>
      <c r="X13" s="176"/>
      <c r="Y13" s="176"/>
      <c r="Z13" s="176"/>
    </row>
  </sheetData>
  <mergeCells count="18">
    <mergeCell ref="W5:W6"/>
    <mergeCell ref="X5:AA5"/>
    <mergeCell ref="A8:AA8"/>
    <mergeCell ref="W13:Z13"/>
    <mergeCell ref="A1:AA1"/>
    <mergeCell ref="W11:Y11"/>
    <mergeCell ref="A2:AA2"/>
    <mergeCell ref="A3:AA3"/>
    <mergeCell ref="A4:AA4"/>
    <mergeCell ref="A5:A6"/>
    <mergeCell ref="B5:B6"/>
    <mergeCell ref="C5:F5"/>
    <mergeCell ref="G5:J5"/>
    <mergeCell ref="M5:N5"/>
    <mergeCell ref="O5:Q5"/>
    <mergeCell ref="R5:T5"/>
    <mergeCell ref="U5:U6"/>
    <mergeCell ref="V5:V6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4"/>
  <sheetViews>
    <sheetView topLeftCell="A7" workbookViewId="0">
      <selection activeCell="E8" sqref="E8"/>
    </sheetView>
  </sheetViews>
  <sheetFormatPr defaultRowHeight="15"/>
  <cols>
    <col min="1" max="1" width="6.140625" customWidth="1"/>
    <col min="2" max="2" width="14.42578125" customWidth="1"/>
    <col min="3" max="3" width="15.5703125" customWidth="1"/>
    <col min="4" max="4" width="6.28515625" customWidth="1"/>
    <col min="5" max="5" width="23.5703125" customWidth="1"/>
    <col min="6" max="6" width="13.28515625" customWidth="1"/>
    <col min="7" max="7" width="19.28515625" customWidth="1"/>
    <col min="8" max="8" width="18.42578125" customWidth="1"/>
    <col min="9" max="9" width="12.42578125" customWidth="1"/>
  </cols>
  <sheetData>
    <row r="1" spans="1:11" ht="15.75">
      <c r="A1" s="226" t="s">
        <v>151</v>
      </c>
      <c r="B1" s="226"/>
      <c r="C1" s="226"/>
      <c r="D1" s="226"/>
      <c r="E1" s="226"/>
    </row>
    <row r="2" spans="1:11" ht="18.75">
      <c r="A2" s="211" t="s">
        <v>345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>
      <c r="A3" s="227" t="s">
        <v>152</v>
      </c>
      <c r="B3" s="227"/>
      <c r="C3" s="227"/>
      <c r="D3" s="227"/>
      <c r="E3" s="227"/>
      <c r="F3" s="227"/>
      <c r="G3" s="227"/>
      <c r="H3" s="227"/>
      <c r="I3" s="227"/>
    </row>
    <row r="4" spans="1:11" ht="9" customHeight="1">
      <c r="A4" s="228"/>
      <c r="B4" s="228"/>
      <c r="C4" s="228"/>
      <c r="D4" s="228"/>
      <c r="E4" s="228"/>
      <c r="F4" s="228"/>
      <c r="G4" s="228"/>
      <c r="H4" s="228"/>
      <c r="I4" s="228"/>
    </row>
    <row r="5" spans="1:11">
      <c r="A5" s="229" t="s">
        <v>71</v>
      </c>
      <c r="B5" s="229" t="s">
        <v>1</v>
      </c>
      <c r="C5" s="229" t="s">
        <v>153</v>
      </c>
      <c r="D5" s="229" t="s">
        <v>114</v>
      </c>
      <c r="E5" s="229" t="s">
        <v>2</v>
      </c>
      <c r="F5" s="229" t="s">
        <v>154</v>
      </c>
      <c r="G5" s="83" t="s">
        <v>155</v>
      </c>
      <c r="H5" s="229" t="s">
        <v>156</v>
      </c>
      <c r="I5" s="230" t="s">
        <v>157</v>
      </c>
    </row>
    <row r="6" spans="1:11" ht="69" customHeight="1">
      <c r="A6" s="229"/>
      <c r="B6" s="229"/>
      <c r="C6" s="229"/>
      <c r="D6" s="229"/>
      <c r="E6" s="229"/>
      <c r="F6" s="229"/>
      <c r="G6" s="83" t="s">
        <v>158</v>
      </c>
      <c r="H6" s="229"/>
      <c r="I6" s="230"/>
    </row>
    <row r="7" spans="1:11" ht="71.25">
      <c r="A7" s="155">
        <v>1</v>
      </c>
      <c r="B7" s="155" t="s">
        <v>19</v>
      </c>
      <c r="C7" s="156" t="s">
        <v>333</v>
      </c>
      <c r="D7" s="155">
        <v>30</v>
      </c>
      <c r="E7" s="156" t="s">
        <v>334</v>
      </c>
      <c r="F7" s="155" t="s">
        <v>335</v>
      </c>
      <c r="G7" s="155" t="s">
        <v>328</v>
      </c>
      <c r="H7" s="155" t="s">
        <v>336</v>
      </c>
      <c r="I7" s="165" t="s">
        <v>337</v>
      </c>
    </row>
    <row r="8" spans="1:11" ht="99.75">
      <c r="A8" s="155">
        <v>2</v>
      </c>
      <c r="B8" s="155" t="s">
        <v>19</v>
      </c>
      <c r="C8" s="156" t="s">
        <v>338</v>
      </c>
      <c r="D8" s="155">
        <v>35</v>
      </c>
      <c r="E8" s="156" t="s">
        <v>340</v>
      </c>
      <c r="F8" s="155"/>
      <c r="G8" s="155"/>
      <c r="H8" s="155"/>
      <c r="I8" s="165" t="s">
        <v>339</v>
      </c>
    </row>
    <row r="9" spans="1:11" ht="90">
      <c r="A9" s="160">
        <v>3</v>
      </c>
      <c r="B9" s="161" t="s">
        <v>19</v>
      </c>
      <c r="C9" s="161" t="s">
        <v>350</v>
      </c>
      <c r="D9" s="138"/>
      <c r="E9" s="152" t="s">
        <v>351</v>
      </c>
      <c r="F9" s="138" t="s">
        <v>352</v>
      </c>
      <c r="G9" s="138" t="s">
        <v>279</v>
      </c>
      <c r="H9" s="138" t="s">
        <v>353</v>
      </c>
      <c r="I9" s="165" t="s">
        <v>357</v>
      </c>
    </row>
    <row r="10" spans="1:11">
      <c r="A10" s="3"/>
      <c r="B10" s="175"/>
      <c r="C10" s="175"/>
      <c r="D10" s="139"/>
      <c r="E10" s="153"/>
      <c r="F10" s="139"/>
      <c r="G10" s="139"/>
      <c r="H10" s="139"/>
      <c r="I10" s="170"/>
    </row>
    <row r="11" spans="1:11">
      <c r="A11" s="168"/>
      <c r="B11" s="168"/>
      <c r="C11" s="169"/>
      <c r="D11" s="168"/>
      <c r="E11" s="169"/>
      <c r="F11" s="168"/>
      <c r="G11" s="168"/>
      <c r="H11" s="168"/>
      <c r="I11" s="170"/>
    </row>
    <row r="12" spans="1:11" ht="15.75">
      <c r="A12" s="139"/>
      <c r="B12" s="139"/>
      <c r="C12" s="153"/>
      <c r="D12" s="139"/>
      <c r="E12" s="153"/>
      <c r="F12" s="139"/>
      <c r="G12" s="153" t="s">
        <v>188</v>
      </c>
      <c r="H12" s="139"/>
      <c r="I12" s="154"/>
    </row>
    <row r="13" spans="1:11">
      <c r="G13" t="s">
        <v>29</v>
      </c>
    </row>
    <row r="14" spans="1:11">
      <c r="G14" t="s">
        <v>246</v>
      </c>
      <c r="H14" t="s">
        <v>19</v>
      </c>
    </row>
  </sheetData>
  <mergeCells count="11">
    <mergeCell ref="A1:E1"/>
    <mergeCell ref="A2:K2"/>
    <mergeCell ref="A3:I4"/>
    <mergeCell ref="A5:A6"/>
    <mergeCell ref="B5:B6"/>
    <mergeCell ref="C5:C6"/>
    <mergeCell ref="D5:D6"/>
    <mergeCell ref="E5:E6"/>
    <mergeCell ref="F5:F6"/>
    <mergeCell ref="H5:H6"/>
    <mergeCell ref="I5:I6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6:W12"/>
  <sheetViews>
    <sheetView topLeftCell="E8" workbookViewId="0">
      <selection activeCell="L10" sqref="L10:L11"/>
    </sheetView>
  </sheetViews>
  <sheetFormatPr defaultRowHeight="14.25"/>
  <cols>
    <col min="1" max="1" width="12.42578125" style="50" customWidth="1"/>
    <col min="2" max="2" width="9.140625" style="50"/>
    <col min="3" max="3" width="14" style="50" customWidth="1"/>
    <col min="4" max="16384" width="9.140625" style="50"/>
  </cols>
  <sheetData>
    <row r="6" spans="1:23" ht="15" thickBot="1"/>
    <row r="7" spans="1:23" ht="15.75">
      <c r="A7" s="231" t="s">
        <v>181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3"/>
    </row>
    <row r="8" spans="1:23" ht="15.75">
      <c r="A8" s="234" t="s">
        <v>182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6"/>
    </row>
    <row r="9" spans="1:23" ht="18">
      <c r="A9" s="237" t="s">
        <v>346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51"/>
      <c r="W9" s="52"/>
    </row>
    <row r="10" spans="1:23" ht="45">
      <c r="A10" s="239" t="s">
        <v>72</v>
      </c>
      <c r="B10" s="239" t="s">
        <v>76</v>
      </c>
      <c r="C10" s="239" t="s">
        <v>159</v>
      </c>
      <c r="D10" s="239" t="s">
        <v>160</v>
      </c>
      <c r="E10" s="239" t="s">
        <v>161</v>
      </c>
      <c r="F10" s="239" t="s">
        <v>154</v>
      </c>
      <c r="G10" s="239" t="s">
        <v>162</v>
      </c>
      <c r="H10" s="239" t="s">
        <v>163</v>
      </c>
      <c r="I10" s="57" t="s">
        <v>115</v>
      </c>
      <c r="J10" s="239" t="s">
        <v>164</v>
      </c>
      <c r="K10" s="239" t="s">
        <v>165</v>
      </c>
      <c r="L10" s="239" t="s">
        <v>166</v>
      </c>
      <c r="M10" s="239" t="s">
        <v>167</v>
      </c>
      <c r="N10" s="239" t="s">
        <v>168</v>
      </c>
      <c r="O10" s="239" t="s">
        <v>169</v>
      </c>
      <c r="P10" s="239" t="s">
        <v>170</v>
      </c>
      <c r="Q10" s="239" t="s">
        <v>171</v>
      </c>
      <c r="R10" s="239" t="s">
        <v>172</v>
      </c>
      <c r="S10" s="239" t="s">
        <v>173</v>
      </c>
      <c r="T10" s="239" t="s">
        <v>174</v>
      </c>
      <c r="U10" s="239" t="s">
        <v>175</v>
      </c>
      <c r="V10" s="57" t="s">
        <v>176</v>
      </c>
      <c r="W10" s="239" t="s">
        <v>177</v>
      </c>
    </row>
    <row r="11" spans="1:23" ht="195">
      <c r="A11" s="239"/>
      <c r="B11" s="239"/>
      <c r="C11" s="239"/>
      <c r="D11" s="239"/>
      <c r="E11" s="239"/>
      <c r="F11" s="239"/>
      <c r="G11" s="239"/>
      <c r="H11" s="239"/>
      <c r="I11" s="57" t="s">
        <v>178</v>
      </c>
      <c r="J11" s="239"/>
      <c r="K11" s="239"/>
      <c r="L11" s="239"/>
      <c r="M11" s="239" t="s">
        <v>179</v>
      </c>
      <c r="N11" s="239"/>
      <c r="O11" s="239"/>
      <c r="P11" s="239"/>
      <c r="Q11" s="239"/>
      <c r="R11" s="239"/>
      <c r="S11" s="239"/>
      <c r="T11" s="239"/>
      <c r="U11" s="239"/>
      <c r="V11" s="57" t="s">
        <v>180</v>
      </c>
      <c r="W11" s="239"/>
    </row>
    <row r="12" spans="1:23" ht="62.25" customHeight="1">
      <c r="A12" s="76" t="s">
        <v>19</v>
      </c>
      <c r="B12" s="240" t="s">
        <v>239</v>
      </c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2"/>
      <c r="U12" s="72"/>
      <c r="V12" s="72"/>
      <c r="W12" s="73"/>
    </row>
  </sheetData>
  <mergeCells count="25">
    <mergeCell ref="O10:O11"/>
    <mergeCell ref="P10:P11"/>
    <mergeCell ref="Q10:Q11"/>
    <mergeCell ref="B12:T12"/>
    <mergeCell ref="J10:J11"/>
    <mergeCell ref="K10:K11"/>
    <mergeCell ref="L10:L11"/>
    <mergeCell ref="M10:M11"/>
    <mergeCell ref="N10:N11"/>
    <mergeCell ref="A7:W7"/>
    <mergeCell ref="A8:W8"/>
    <mergeCell ref="A9:U9"/>
    <mergeCell ref="A10:A11"/>
    <mergeCell ref="B10:B11"/>
    <mergeCell ref="C10:C11"/>
    <mergeCell ref="D10:D11"/>
    <mergeCell ref="E10:E11"/>
    <mergeCell ref="S10:S11"/>
    <mergeCell ref="T10:T11"/>
    <mergeCell ref="U10:U11"/>
    <mergeCell ref="W10:W11"/>
    <mergeCell ref="R10:R11"/>
    <mergeCell ref="F10:F11"/>
    <mergeCell ref="G10:G11"/>
    <mergeCell ref="H10:H11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36"/>
  <sheetViews>
    <sheetView topLeftCell="A13" workbookViewId="0">
      <selection activeCell="O19" sqref="O19"/>
    </sheetView>
  </sheetViews>
  <sheetFormatPr defaultRowHeight="14.25"/>
  <cols>
    <col min="1" max="1" width="7" style="84" customWidth="1"/>
    <col min="2" max="2" width="12.42578125" style="84" customWidth="1"/>
    <col min="3" max="3" width="24.28515625" style="84" customWidth="1"/>
    <col min="4" max="4" width="16" style="84" customWidth="1"/>
    <col min="5" max="5" width="24.7109375" style="98" customWidth="1"/>
    <col min="6" max="6" width="14.28515625" style="99" customWidth="1"/>
    <col min="7" max="7" width="18.5703125" style="99" customWidth="1"/>
    <col min="8" max="8" width="13.140625" style="116" customWidth="1"/>
    <col min="9" max="9" width="0.42578125" style="84" hidden="1" customWidth="1"/>
    <col min="10" max="11" width="9.140625" style="84" hidden="1" customWidth="1"/>
    <col min="12" max="16384" width="9.140625" style="84"/>
  </cols>
  <sheetData>
    <row r="1" spans="1:12">
      <c r="A1" s="244" t="s">
        <v>108</v>
      </c>
      <c r="B1" s="244"/>
      <c r="C1" s="244"/>
      <c r="D1" s="244"/>
      <c r="E1" s="244"/>
      <c r="F1" s="244"/>
      <c r="G1" s="244"/>
      <c r="H1" s="244"/>
    </row>
    <row r="2" spans="1:12" ht="15">
      <c r="A2" s="245" t="s">
        <v>347</v>
      </c>
      <c r="B2" s="245"/>
      <c r="C2" s="245"/>
      <c r="D2" s="245"/>
      <c r="E2" s="245"/>
      <c r="F2" s="245"/>
      <c r="G2" s="245"/>
      <c r="H2" s="245"/>
    </row>
    <row r="3" spans="1:12">
      <c r="A3" s="246" t="s">
        <v>235</v>
      </c>
      <c r="B3" s="246"/>
      <c r="C3" s="246"/>
      <c r="D3" s="246"/>
      <c r="E3" s="246"/>
      <c r="F3" s="246"/>
      <c r="G3" s="246"/>
      <c r="H3" s="246"/>
    </row>
    <row r="4" spans="1:12" ht="57">
      <c r="A4" s="85" t="s">
        <v>50</v>
      </c>
      <c r="B4" s="85" t="s">
        <v>1</v>
      </c>
      <c r="C4" s="85" t="s">
        <v>233</v>
      </c>
      <c r="D4" s="86" t="s">
        <v>51</v>
      </c>
      <c r="E4" s="86" t="s">
        <v>52</v>
      </c>
      <c r="F4" s="85" t="s">
        <v>113</v>
      </c>
      <c r="G4" s="85" t="s">
        <v>53</v>
      </c>
      <c r="H4" s="87" t="s">
        <v>32</v>
      </c>
    </row>
    <row r="5" spans="1:12" ht="39.75" customHeight="1">
      <c r="A5" s="86">
        <v>1</v>
      </c>
      <c r="B5" s="86" t="s">
        <v>19</v>
      </c>
      <c r="C5" s="85" t="s">
        <v>57</v>
      </c>
      <c r="D5" s="88" t="s">
        <v>54</v>
      </c>
      <c r="E5" s="86" t="s">
        <v>55</v>
      </c>
      <c r="F5" s="89" t="s">
        <v>56</v>
      </c>
      <c r="G5" s="88" t="s">
        <v>19</v>
      </c>
      <c r="H5" s="87">
        <v>9443397140</v>
      </c>
      <c r="K5" s="90"/>
      <c r="L5" s="91"/>
    </row>
    <row r="6" spans="1:12" ht="39.75" customHeight="1">
      <c r="A6" s="86">
        <v>2</v>
      </c>
      <c r="B6" s="86" t="s">
        <v>19</v>
      </c>
      <c r="C6" s="88" t="s">
        <v>210</v>
      </c>
      <c r="D6" s="88" t="s">
        <v>54</v>
      </c>
      <c r="E6" s="86" t="s">
        <v>55</v>
      </c>
      <c r="F6" s="89" t="s">
        <v>56</v>
      </c>
      <c r="G6" s="88" t="s">
        <v>19</v>
      </c>
      <c r="H6" s="87">
        <v>9443397140</v>
      </c>
      <c r="K6" s="90"/>
      <c r="L6" s="91"/>
    </row>
    <row r="7" spans="1:12" ht="22.5" customHeight="1">
      <c r="A7" s="86">
        <v>3</v>
      </c>
      <c r="B7" s="86" t="s">
        <v>19</v>
      </c>
      <c r="C7" s="85" t="s">
        <v>60</v>
      </c>
      <c r="D7" s="88" t="s">
        <v>58</v>
      </c>
      <c r="E7" s="86" t="s">
        <v>221</v>
      </c>
      <c r="F7" s="88" t="s">
        <v>59</v>
      </c>
      <c r="G7" s="86" t="s">
        <v>79</v>
      </c>
      <c r="H7" s="92">
        <v>9994394927</v>
      </c>
      <c r="K7" s="90"/>
      <c r="L7" s="91"/>
    </row>
    <row r="8" spans="1:12" ht="15.75" customHeight="1">
      <c r="A8" s="93"/>
      <c r="B8" s="93"/>
      <c r="C8" s="91"/>
      <c r="D8" s="94"/>
      <c r="E8" s="95"/>
      <c r="F8" s="96"/>
      <c r="G8" s="94"/>
      <c r="H8" s="97"/>
      <c r="K8" s="90"/>
      <c r="L8" s="91"/>
    </row>
    <row r="9" spans="1:12" ht="15.75" customHeight="1">
      <c r="A9" s="93"/>
      <c r="B9" s="93"/>
      <c r="C9" s="91"/>
      <c r="D9" s="94"/>
      <c r="E9" s="95"/>
      <c r="F9" s="96"/>
      <c r="G9" s="94"/>
      <c r="H9" s="97"/>
      <c r="K9" s="90"/>
      <c r="L9" s="91"/>
    </row>
    <row r="10" spans="1:12">
      <c r="F10" s="243"/>
      <c r="G10" s="243"/>
      <c r="H10" s="243"/>
      <c r="I10" s="243"/>
      <c r="K10" s="90"/>
      <c r="L10" s="91"/>
    </row>
    <row r="11" spans="1:12">
      <c r="F11" s="243" t="s">
        <v>75</v>
      </c>
      <c r="G11" s="243"/>
      <c r="H11" s="243"/>
      <c r="I11" s="99"/>
      <c r="K11" s="90"/>
      <c r="L11" s="91"/>
    </row>
    <row r="12" spans="1:12">
      <c r="F12" s="243" t="s">
        <v>29</v>
      </c>
      <c r="G12" s="243"/>
      <c r="H12" s="243"/>
      <c r="K12" s="90"/>
      <c r="L12" s="91"/>
    </row>
    <row r="13" spans="1:12">
      <c r="F13" s="243" t="s">
        <v>197</v>
      </c>
      <c r="G13" s="243"/>
      <c r="H13" s="243"/>
      <c r="K13" s="90"/>
      <c r="L13" s="91"/>
    </row>
    <row r="14" spans="1:12">
      <c r="A14" s="244" t="s">
        <v>108</v>
      </c>
      <c r="B14" s="244"/>
      <c r="C14" s="244"/>
      <c r="D14" s="244"/>
      <c r="E14" s="244"/>
      <c r="F14" s="244"/>
      <c r="G14" s="244"/>
      <c r="H14" s="244"/>
      <c r="K14" s="90"/>
      <c r="L14" s="91"/>
    </row>
    <row r="15" spans="1:12" ht="15">
      <c r="A15" s="245" t="s">
        <v>347</v>
      </c>
      <c r="B15" s="245"/>
      <c r="C15" s="245"/>
      <c r="D15" s="245"/>
      <c r="E15" s="245"/>
      <c r="F15" s="245"/>
      <c r="G15" s="245"/>
      <c r="H15" s="245"/>
    </row>
    <row r="16" spans="1:12">
      <c r="A16" s="246" t="s">
        <v>234</v>
      </c>
      <c r="B16" s="246"/>
      <c r="C16" s="246"/>
      <c r="D16" s="246"/>
      <c r="E16" s="246"/>
      <c r="F16" s="246"/>
      <c r="G16" s="246"/>
      <c r="H16" s="246"/>
    </row>
    <row r="17" spans="1:8" ht="57">
      <c r="A17" s="85" t="s">
        <v>63</v>
      </c>
      <c r="B17" s="85" t="s">
        <v>1</v>
      </c>
      <c r="C17" s="85" t="s">
        <v>233</v>
      </c>
      <c r="D17" s="85" t="s">
        <v>51</v>
      </c>
      <c r="E17" s="86" t="s">
        <v>112</v>
      </c>
      <c r="F17" s="85" t="s">
        <v>113</v>
      </c>
      <c r="G17" s="85" t="s">
        <v>53</v>
      </c>
      <c r="H17" s="87" t="s">
        <v>64</v>
      </c>
    </row>
    <row r="18" spans="1:8">
      <c r="A18" s="100">
        <v>1</v>
      </c>
      <c r="B18" s="100" t="s">
        <v>19</v>
      </c>
      <c r="C18" s="101" t="s">
        <v>95</v>
      </c>
      <c r="D18" s="101" t="s">
        <v>96</v>
      </c>
      <c r="E18" s="100" t="s">
        <v>110</v>
      </c>
      <c r="F18" s="86" t="s">
        <v>69</v>
      </c>
      <c r="G18" s="88" t="s">
        <v>19</v>
      </c>
      <c r="H18" s="92">
        <v>9442220899</v>
      </c>
    </row>
    <row r="19" spans="1:8">
      <c r="A19" s="100">
        <v>2</v>
      </c>
      <c r="B19" s="100" t="s">
        <v>19</v>
      </c>
      <c r="C19" s="101" t="s">
        <v>68</v>
      </c>
      <c r="D19" s="101" t="s">
        <v>105</v>
      </c>
      <c r="E19" s="100" t="s">
        <v>110</v>
      </c>
      <c r="F19" s="86" t="s">
        <v>69</v>
      </c>
      <c r="G19" s="88" t="s">
        <v>19</v>
      </c>
      <c r="H19" s="92">
        <v>9444489577</v>
      </c>
    </row>
    <row r="20" spans="1:8">
      <c r="A20" s="100">
        <v>3</v>
      </c>
      <c r="B20" s="100" t="s">
        <v>19</v>
      </c>
      <c r="C20" s="101" t="s">
        <v>98</v>
      </c>
      <c r="D20" s="101" t="s">
        <v>96</v>
      </c>
      <c r="E20" s="100" t="s">
        <v>110</v>
      </c>
      <c r="F20" s="86" t="s">
        <v>69</v>
      </c>
      <c r="G20" s="88" t="s">
        <v>19</v>
      </c>
      <c r="H20" s="92">
        <v>9965742427</v>
      </c>
    </row>
    <row r="21" spans="1:8">
      <c r="A21" s="100">
        <v>4</v>
      </c>
      <c r="B21" s="100" t="s">
        <v>19</v>
      </c>
      <c r="C21" s="101" t="s">
        <v>99</v>
      </c>
      <c r="D21" s="101" t="s">
        <v>104</v>
      </c>
      <c r="E21" s="100" t="s">
        <v>110</v>
      </c>
      <c r="F21" s="86" t="s">
        <v>69</v>
      </c>
      <c r="G21" s="88" t="s">
        <v>19</v>
      </c>
      <c r="H21" s="92">
        <v>9566827882</v>
      </c>
    </row>
    <row r="22" spans="1:8">
      <c r="A22" s="100">
        <v>5</v>
      </c>
      <c r="B22" s="100" t="s">
        <v>19</v>
      </c>
      <c r="C22" s="101" t="s">
        <v>312</v>
      </c>
      <c r="D22" s="101" t="s">
        <v>101</v>
      </c>
      <c r="E22" s="100" t="s">
        <v>110</v>
      </c>
      <c r="F22" s="86" t="s">
        <v>69</v>
      </c>
      <c r="G22" s="88" t="s">
        <v>19</v>
      </c>
      <c r="H22" s="87">
        <v>9942446626</v>
      </c>
    </row>
    <row r="23" spans="1:8">
      <c r="A23" s="100">
        <v>6</v>
      </c>
      <c r="B23" s="100" t="s">
        <v>19</v>
      </c>
      <c r="C23" s="101" t="s">
        <v>227</v>
      </c>
      <c r="D23" s="101" t="s">
        <v>70</v>
      </c>
      <c r="E23" s="100" t="s">
        <v>110</v>
      </c>
      <c r="F23" s="86" t="s">
        <v>69</v>
      </c>
      <c r="G23" s="88" t="s">
        <v>19</v>
      </c>
      <c r="H23" s="92">
        <v>9629549495</v>
      </c>
    </row>
    <row r="24" spans="1:8">
      <c r="A24" s="100">
        <v>7</v>
      </c>
      <c r="B24" s="100" t="s">
        <v>19</v>
      </c>
      <c r="C24" s="101" t="s">
        <v>102</v>
      </c>
      <c r="D24" s="101" t="s">
        <v>100</v>
      </c>
      <c r="E24" s="100" t="s">
        <v>110</v>
      </c>
      <c r="F24" s="86" t="s">
        <v>69</v>
      </c>
      <c r="G24" s="88" t="s">
        <v>19</v>
      </c>
      <c r="H24" s="92">
        <v>9442260738</v>
      </c>
    </row>
    <row r="25" spans="1:8">
      <c r="A25" s="100">
        <v>8</v>
      </c>
      <c r="B25" s="100" t="s">
        <v>19</v>
      </c>
      <c r="C25" s="101" t="s">
        <v>103</v>
      </c>
      <c r="D25" s="101" t="s">
        <v>100</v>
      </c>
      <c r="E25" s="100" t="s">
        <v>110</v>
      </c>
      <c r="F25" s="86" t="s">
        <v>69</v>
      </c>
      <c r="G25" s="88" t="s">
        <v>19</v>
      </c>
      <c r="H25" s="92">
        <v>7010336659</v>
      </c>
    </row>
    <row r="26" spans="1:8">
      <c r="A26" s="100">
        <v>9</v>
      </c>
      <c r="B26" s="100" t="s">
        <v>19</v>
      </c>
      <c r="C26" s="101" t="s">
        <v>106</v>
      </c>
      <c r="D26" s="101" t="s">
        <v>96</v>
      </c>
      <c r="E26" s="100" t="s">
        <v>110</v>
      </c>
      <c r="F26" s="86" t="s">
        <v>69</v>
      </c>
      <c r="G26" s="88" t="s">
        <v>19</v>
      </c>
      <c r="H26" s="92">
        <v>9965503663</v>
      </c>
    </row>
    <row r="27" spans="1:8">
      <c r="A27" s="100">
        <v>10</v>
      </c>
      <c r="B27" s="100" t="s">
        <v>19</v>
      </c>
      <c r="C27" s="101" t="s">
        <v>107</v>
      </c>
      <c r="D27" s="101" t="s">
        <v>100</v>
      </c>
      <c r="E27" s="100" t="s">
        <v>110</v>
      </c>
      <c r="F27" s="86" t="s">
        <v>69</v>
      </c>
      <c r="G27" s="88" t="s">
        <v>19</v>
      </c>
      <c r="H27" s="92"/>
    </row>
    <row r="28" spans="1:8">
      <c r="A28" s="100">
        <v>11</v>
      </c>
      <c r="B28" s="100" t="s">
        <v>19</v>
      </c>
      <c r="C28" s="101" t="s">
        <v>254</v>
      </c>
      <c r="D28" s="101" t="s">
        <v>70</v>
      </c>
      <c r="E28" s="100" t="s">
        <v>110</v>
      </c>
      <c r="F28" s="86" t="s">
        <v>69</v>
      </c>
      <c r="G28" s="88" t="s">
        <v>19</v>
      </c>
      <c r="H28" s="92"/>
    </row>
    <row r="29" spans="1:8">
      <c r="A29" s="100">
        <v>12</v>
      </c>
      <c r="B29" s="100" t="s">
        <v>19</v>
      </c>
      <c r="C29" s="101" t="s">
        <v>255</v>
      </c>
      <c r="D29" s="101" t="s">
        <v>100</v>
      </c>
      <c r="E29" s="100" t="s">
        <v>110</v>
      </c>
      <c r="F29" s="86" t="s">
        <v>69</v>
      </c>
      <c r="G29" s="88" t="s">
        <v>19</v>
      </c>
      <c r="H29" s="92"/>
    </row>
    <row r="30" spans="1:8">
      <c r="A30" s="100">
        <v>13</v>
      </c>
      <c r="B30" s="100" t="s">
        <v>19</v>
      </c>
      <c r="C30" s="101" t="s">
        <v>256</v>
      </c>
      <c r="D30" s="101" t="s">
        <v>100</v>
      </c>
      <c r="E30" s="100" t="s">
        <v>110</v>
      </c>
      <c r="F30" s="86" t="s">
        <v>69</v>
      </c>
      <c r="G30" s="88" t="s">
        <v>19</v>
      </c>
      <c r="H30" s="92"/>
    </row>
    <row r="31" spans="1:8">
      <c r="A31" s="100">
        <v>14</v>
      </c>
      <c r="B31" s="100" t="s">
        <v>19</v>
      </c>
      <c r="C31" s="101" t="s">
        <v>257</v>
      </c>
      <c r="D31" s="101" t="s">
        <v>100</v>
      </c>
      <c r="E31" s="100" t="s">
        <v>110</v>
      </c>
      <c r="F31" s="86" t="s">
        <v>69</v>
      </c>
      <c r="G31" s="88" t="s">
        <v>19</v>
      </c>
      <c r="H31" s="92"/>
    </row>
    <row r="32" spans="1:8">
      <c r="A32" s="100">
        <v>15</v>
      </c>
      <c r="B32" s="100" t="s">
        <v>19</v>
      </c>
      <c r="C32" s="101" t="s">
        <v>258</v>
      </c>
      <c r="D32" s="101" t="s">
        <v>100</v>
      </c>
      <c r="E32" s="100" t="s">
        <v>110</v>
      </c>
      <c r="F32" s="86" t="s">
        <v>69</v>
      </c>
      <c r="G32" s="88" t="s">
        <v>19</v>
      </c>
      <c r="H32" s="92"/>
    </row>
    <row r="33" spans="1:8">
      <c r="A33" s="100">
        <v>16</v>
      </c>
      <c r="B33" s="100" t="s">
        <v>19</v>
      </c>
      <c r="C33" s="101" t="s">
        <v>259</v>
      </c>
      <c r="D33" s="101" t="s">
        <v>100</v>
      </c>
      <c r="E33" s="100" t="s">
        <v>110</v>
      </c>
      <c r="F33" s="86" t="s">
        <v>69</v>
      </c>
      <c r="G33" s="88" t="s">
        <v>19</v>
      </c>
      <c r="H33" s="92"/>
    </row>
    <row r="34" spans="1:8">
      <c r="A34" s="100">
        <v>17</v>
      </c>
      <c r="B34" s="100" t="s">
        <v>19</v>
      </c>
      <c r="C34" s="101" t="s">
        <v>261</v>
      </c>
      <c r="D34" s="101" t="s">
        <v>70</v>
      </c>
      <c r="E34" s="100" t="s">
        <v>110</v>
      </c>
      <c r="F34" s="86" t="s">
        <v>69</v>
      </c>
      <c r="G34" s="88" t="s">
        <v>19</v>
      </c>
      <c r="H34" s="92"/>
    </row>
    <row r="35" spans="1:8">
      <c r="A35" s="100">
        <v>18</v>
      </c>
      <c r="B35" s="100" t="s">
        <v>19</v>
      </c>
      <c r="C35" s="101" t="s">
        <v>310</v>
      </c>
      <c r="D35" s="101" t="s">
        <v>100</v>
      </c>
      <c r="E35" s="100" t="s">
        <v>110</v>
      </c>
      <c r="F35" s="86" t="s">
        <v>69</v>
      </c>
      <c r="G35" s="88" t="s">
        <v>19</v>
      </c>
      <c r="H35" s="92"/>
    </row>
    <row r="36" spans="1:8">
      <c r="A36" s="100">
        <v>19</v>
      </c>
      <c r="B36" s="100" t="s">
        <v>19</v>
      </c>
      <c r="C36" s="101" t="s">
        <v>311</v>
      </c>
      <c r="D36" s="101" t="s">
        <v>100</v>
      </c>
      <c r="E36" s="100" t="s">
        <v>110</v>
      </c>
      <c r="F36" s="86" t="s">
        <v>69</v>
      </c>
      <c r="G36" s="88" t="s">
        <v>19</v>
      </c>
      <c r="H36" s="92"/>
    </row>
    <row r="37" spans="1:8">
      <c r="A37" s="100">
        <v>20</v>
      </c>
      <c r="B37" s="100" t="s">
        <v>19</v>
      </c>
      <c r="C37" s="101" t="s">
        <v>209</v>
      </c>
      <c r="D37" s="101" t="s">
        <v>223</v>
      </c>
      <c r="E37" s="100" t="s">
        <v>221</v>
      </c>
      <c r="F37" s="86" t="s">
        <v>207</v>
      </c>
      <c r="G37" s="88" t="s">
        <v>208</v>
      </c>
      <c r="H37" s="92"/>
    </row>
    <row r="38" spans="1:8">
      <c r="A38" s="100">
        <v>21</v>
      </c>
      <c r="B38" s="100" t="s">
        <v>19</v>
      </c>
      <c r="C38" s="101" t="s">
        <v>226</v>
      </c>
      <c r="D38" s="101" t="s">
        <v>223</v>
      </c>
      <c r="E38" s="102" t="s">
        <v>221</v>
      </c>
      <c r="F38" s="103" t="s">
        <v>207</v>
      </c>
      <c r="G38" s="88" t="s">
        <v>208</v>
      </c>
      <c r="H38" s="92"/>
    </row>
    <row r="39" spans="1:8">
      <c r="A39" s="100">
        <v>22</v>
      </c>
      <c r="B39" s="100" t="s">
        <v>19</v>
      </c>
      <c r="C39" s="101" t="s">
        <v>262</v>
      </c>
      <c r="D39" s="101" t="s">
        <v>223</v>
      </c>
      <c r="E39" s="102" t="s">
        <v>221</v>
      </c>
      <c r="F39" s="103" t="s">
        <v>207</v>
      </c>
      <c r="G39" s="88" t="s">
        <v>208</v>
      </c>
      <c r="H39" s="92"/>
    </row>
    <row r="40" spans="1:8">
      <c r="A40" s="100">
        <v>23</v>
      </c>
      <c r="B40" s="100" t="s">
        <v>19</v>
      </c>
      <c r="C40" s="101" t="s">
        <v>263</v>
      </c>
      <c r="D40" s="101" t="s">
        <v>223</v>
      </c>
      <c r="E40" s="102" t="s">
        <v>221</v>
      </c>
      <c r="F40" s="103" t="s">
        <v>207</v>
      </c>
      <c r="G40" s="88" t="s">
        <v>208</v>
      </c>
      <c r="H40" s="92"/>
    </row>
    <row r="41" spans="1:8">
      <c r="A41" s="100">
        <v>24</v>
      </c>
      <c r="B41" s="100" t="s">
        <v>19</v>
      </c>
      <c r="C41" s="101" t="s">
        <v>211</v>
      </c>
      <c r="D41" s="101" t="s">
        <v>223</v>
      </c>
      <c r="E41" s="102" t="s">
        <v>221</v>
      </c>
      <c r="F41" s="103" t="s">
        <v>202</v>
      </c>
      <c r="G41" s="88" t="s">
        <v>203</v>
      </c>
      <c r="H41" s="92">
        <v>9786685656</v>
      </c>
    </row>
    <row r="42" spans="1:8">
      <c r="A42" s="100">
        <v>25</v>
      </c>
      <c r="B42" s="100" t="s">
        <v>19</v>
      </c>
      <c r="C42" s="101" t="s">
        <v>201</v>
      </c>
      <c r="D42" s="101" t="s">
        <v>223</v>
      </c>
      <c r="E42" s="102" t="s">
        <v>221</v>
      </c>
      <c r="F42" s="103" t="s">
        <v>202</v>
      </c>
      <c r="G42" s="88" t="s">
        <v>203</v>
      </c>
      <c r="H42" s="92">
        <v>9894530069</v>
      </c>
    </row>
    <row r="43" spans="1:8">
      <c r="A43" s="100">
        <v>26</v>
      </c>
      <c r="B43" s="100" t="s">
        <v>19</v>
      </c>
      <c r="C43" s="101" t="s">
        <v>204</v>
      </c>
      <c r="D43" s="101" t="s">
        <v>223</v>
      </c>
      <c r="E43" s="102" t="s">
        <v>221</v>
      </c>
      <c r="F43" s="103" t="s">
        <v>202</v>
      </c>
      <c r="G43" s="88" t="s">
        <v>203</v>
      </c>
      <c r="H43" s="92">
        <v>8778058470</v>
      </c>
    </row>
    <row r="44" spans="1:8">
      <c r="A44" s="100">
        <v>27</v>
      </c>
      <c r="B44" s="100" t="s">
        <v>19</v>
      </c>
      <c r="C44" s="101" t="s">
        <v>309</v>
      </c>
      <c r="D44" s="101" t="s">
        <v>223</v>
      </c>
      <c r="E44" s="102" t="s">
        <v>221</v>
      </c>
      <c r="F44" s="103" t="s">
        <v>202</v>
      </c>
      <c r="G44" s="88" t="s">
        <v>203</v>
      </c>
      <c r="H44" s="92"/>
    </row>
    <row r="45" spans="1:8">
      <c r="A45" s="100">
        <v>28</v>
      </c>
      <c r="B45" s="100" t="s">
        <v>19</v>
      </c>
      <c r="C45" s="101" t="s">
        <v>232</v>
      </c>
      <c r="D45" s="101" t="s">
        <v>223</v>
      </c>
      <c r="E45" s="100" t="s">
        <v>221</v>
      </c>
      <c r="F45" s="86" t="s">
        <v>202</v>
      </c>
      <c r="G45" s="88" t="s">
        <v>203</v>
      </c>
      <c r="H45" s="92">
        <v>9342072472</v>
      </c>
    </row>
    <row r="46" spans="1:8">
      <c r="A46" s="100">
        <v>29</v>
      </c>
      <c r="B46" s="100" t="s">
        <v>19</v>
      </c>
      <c r="C46" s="101" t="s">
        <v>205</v>
      </c>
      <c r="D46" s="101" t="s">
        <v>58</v>
      </c>
      <c r="E46" s="102" t="s">
        <v>221</v>
      </c>
      <c r="F46" s="103" t="s">
        <v>202</v>
      </c>
      <c r="G46" s="88" t="s">
        <v>206</v>
      </c>
      <c r="H46" s="92">
        <v>9952801762</v>
      </c>
    </row>
    <row r="47" spans="1:8">
      <c r="A47" s="100">
        <v>30</v>
      </c>
      <c r="B47" s="100" t="s">
        <v>19</v>
      </c>
      <c r="C47" s="101" t="s">
        <v>264</v>
      </c>
      <c r="D47" s="101" t="s">
        <v>223</v>
      </c>
      <c r="E47" s="102" t="s">
        <v>221</v>
      </c>
      <c r="F47" s="103" t="s">
        <v>202</v>
      </c>
      <c r="G47" s="88" t="s">
        <v>206</v>
      </c>
      <c r="H47" s="92">
        <v>8610990885</v>
      </c>
    </row>
    <row r="48" spans="1:8">
      <c r="A48" s="100">
        <v>31</v>
      </c>
      <c r="B48" s="100" t="s">
        <v>19</v>
      </c>
      <c r="C48" s="104" t="s">
        <v>265</v>
      </c>
      <c r="D48" s="101" t="s">
        <v>58</v>
      </c>
      <c r="E48" s="102" t="s">
        <v>221</v>
      </c>
      <c r="F48" s="103" t="s">
        <v>59</v>
      </c>
      <c r="G48" s="88" t="s">
        <v>65</v>
      </c>
      <c r="H48" s="104">
        <v>9176575757</v>
      </c>
    </row>
    <row r="49" spans="1:9">
      <c r="A49" s="100">
        <v>32</v>
      </c>
      <c r="B49" s="100" t="s">
        <v>19</v>
      </c>
      <c r="C49" s="101" t="str">
        <f>'[1]Mini-Lap'!$B$10</f>
        <v>Dr.P.K.Asokkumar</v>
      </c>
      <c r="D49" s="101" t="s">
        <v>58</v>
      </c>
      <c r="E49" s="102" t="s">
        <v>221</v>
      </c>
      <c r="F49" s="105" t="s">
        <v>61</v>
      </c>
      <c r="G49" s="88" t="s">
        <v>62</v>
      </c>
      <c r="H49" s="87">
        <v>9952071107</v>
      </c>
    </row>
    <row r="50" spans="1:9">
      <c r="A50" s="100">
        <v>33</v>
      </c>
      <c r="B50" s="100" t="s">
        <v>19</v>
      </c>
      <c r="C50" s="101" t="str">
        <f>'[1]Mini-Lap'!$B$11</f>
        <v>Dr.M.Thilagar</v>
      </c>
      <c r="D50" s="101" t="s">
        <v>58</v>
      </c>
      <c r="E50" s="102" t="s">
        <v>221</v>
      </c>
      <c r="F50" s="105" t="s">
        <v>59</v>
      </c>
      <c r="G50" s="88" t="s">
        <v>80</v>
      </c>
      <c r="H50" s="87">
        <v>9442067871</v>
      </c>
    </row>
    <row r="51" spans="1:9">
      <c r="A51" s="100">
        <v>34</v>
      </c>
      <c r="B51" s="100" t="s">
        <v>19</v>
      </c>
      <c r="C51" s="101" t="str">
        <f>'[1]Mini-Lap'!$B$16</f>
        <v>Dr.D.Saraskumar</v>
      </c>
      <c r="D51" s="101" t="s">
        <v>58</v>
      </c>
      <c r="E51" s="102" t="s">
        <v>221</v>
      </c>
      <c r="F51" s="105" t="s">
        <v>61</v>
      </c>
      <c r="G51" s="88" t="s">
        <v>315</v>
      </c>
      <c r="H51" s="87">
        <v>9789663295</v>
      </c>
    </row>
    <row r="52" spans="1:9">
      <c r="A52" s="100">
        <v>35</v>
      </c>
      <c r="B52" s="100" t="s">
        <v>19</v>
      </c>
      <c r="C52" s="101" t="str">
        <f>'[1]Mini-Lap'!$B$19</f>
        <v>Dr.V.Vasudevan</v>
      </c>
      <c r="D52" s="101" t="s">
        <v>58</v>
      </c>
      <c r="E52" s="102" t="s">
        <v>221</v>
      </c>
      <c r="F52" s="85" t="s">
        <v>61</v>
      </c>
      <c r="G52" s="88" t="s">
        <v>62</v>
      </c>
      <c r="H52" s="87">
        <v>9994394927</v>
      </c>
    </row>
    <row r="53" spans="1:9">
      <c r="A53" s="100">
        <v>36</v>
      </c>
      <c r="B53" s="100" t="s">
        <v>19</v>
      </c>
      <c r="C53" s="87" t="s">
        <v>266</v>
      </c>
      <c r="D53" s="101" t="s">
        <v>58</v>
      </c>
      <c r="E53" s="102" t="s">
        <v>221</v>
      </c>
      <c r="F53" s="86" t="s">
        <v>59</v>
      </c>
      <c r="G53" s="88" t="s">
        <v>81</v>
      </c>
      <c r="H53" s="92">
        <v>9486649497</v>
      </c>
    </row>
    <row r="54" spans="1:9">
      <c r="A54" s="100">
        <v>37</v>
      </c>
      <c r="B54" s="100" t="s">
        <v>19</v>
      </c>
      <c r="C54" s="107" t="s">
        <v>313</v>
      </c>
      <c r="D54" s="101" t="s">
        <v>58</v>
      </c>
      <c r="E54" s="100" t="s">
        <v>221</v>
      </c>
      <c r="F54" s="86" t="s">
        <v>59</v>
      </c>
      <c r="G54" s="108" t="s">
        <v>219</v>
      </c>
      <c r="H54" s="109">
        <v>9791313357</v>
      </c>
    </row>
    <row r="55" spans="1:9">
      <c r="A55" s="100">
        <v>38</v>
      </c>
      <c r="B55" s="100" t="s">
        <v>19</v>
      </c>
      <c r="C55" s="107" t="s">
        <v>362</v>
      </c>
      <c r="D55" s="101" t="s">
        <v>223</v>
      </c>
      <c r="E55" s="100" t="s">
        <v>221</v>
      </c>
      <c r="F55" s="86" t="s">
        <v>59</v>
      </c>
      <c r="G55" s="108" t="s">
        <v>363</v>
      </c>
      <c r="H55" s="109"/>
    </row>
    <row r="56" spans="1:9">
      <c r="A56" s="100">
        <v>39</v>
      </c>
      <c r="B56" s="100" t="s">
        <v>19</v>
      </c>
      <c r="C56" s="107" t="s">
        <v>364</v>
      </c>
      <c r="D56" s="101" t="s">
        <v>360</v>
      </c>
      <c r="E56" s="100" t="s">
        <v>221</v>
      </c>
      <c r="F56" s="86" t="s">
        <v>59</v>
      </c>
      <c r="G56" s="108" t="s">
        <v>365</v>
      </c>
      <c r="H56" s="109">
        <v>7530091229</v>
      </c>
    </row>
    <row r="57" spans="1:9">
      <c r="A57" s="93"/>
      <c r="B57" s="93"/>
      <c r="C57" s="129"/>
      <c r="D57" s="91"/>
      <c r="E57" s="93"/>
      <c r="F57" s="130"/>
      <c r="G57" s="131"/>
      <c r="H57" s="132"/>
    </row>
    <row r="58" spans="1:9">
      <c r="A58" s="93"/>
      <c r="B58" s="93"/>
      <c r="C58" s="129"/>
      <c r="D58" s="91"/>
      <c r="E58" s="93"/>
      <c r="F58" s="130"/>
      <c r="G58" s="243" t="s">
        <v>75</v>
      </c>
      <c r="H58" s="243"/>
      <c r="I58" s="243"/>
    </row>
    <row r="59" spans="1:9">
      <c r="A59" s="93"/>
      <c r="B59" s="93"/>
      <c r="C59" s="129"/>
      <c r="D59" s="91"/>
      <c r="E59" s="93"/>
      <c r="F59" s="130"/>
      <c r="G59" s="243" t="s">
        <v>29</v>
      </c>
      <c r="H59" s="243"/>
      <c r="I59" s="243"/>
    </row>
    <row r="60" spans="1:9">
      <c r="A60" s="110"/>
      <c r="B60" s="110"/>
      <c r="C60" s="111"/>
      <c r="D60" s="111"/>
      <c r="E60" s="110"/>
      <c r="F60" s="95"/>
      <c r="G60" s="243" t="s">
        <v>197</v>
      </c>
      <c r="H60" s="243"/>
      <c r="I60" s="243"/>
    </row>
    <row r="61" spans="1:9">
      <c r="A61" s="244" t="s">
        <v>108</v>
      </c>
      <c r="B61" s="244"/>
      <c r="C61" s="244"/>
      <c r="D61" s="244"/>
      <c r="E61" s="244"/>
      <c r="F61" s="244"/>
      <c r="G61" s="244"/>
      <c r="H61" s="244"/>
    </row>
    <row r="62" spans="1:9" ht="15">
      <c r="A62" s="245" t="s">
        <v>347</v>
      </c>
      <c r="B62" s="245"/>
      <c r="C62" s="245"/>
      <c r="D62" s="245"/>
      <c r="E62" s="245"/>
      <c r="F62" s="245"/>
      <c r="G62" s="245"/>
      <c r="H62" s="245"/>
    </row>
    <row r="63" spans="1:9">
      <c r="A63" s="246" t="s">
        <v>236</v>
      </c>
      <c r="B63" s="246"/>
      <c r="C63" s="246"/>
      <c r="D63" s="246"/>
      <c r="E63" s="246"/>
      <c r="F63" s="246"/>
      <c r="G63" s="246"/>
      <c r="H63" s="246"/>
    </row>
    <row r="64" spans="1:9" ht="57">
      <c r="A64" s="86" t="s">
        <v>63</v>
      </c>
      <c r="B64" s="85" t="s">
        <v>1</v>
      </c>
      <c r="C64" s="112" t="s">
        <v>233</v>
      </c>
      <c r="D64" s="86" t="s">
        <v>51</v>
      </c>
      <c r="E64" s="86" t="s">
        <v>52</v>
      </c>
      <c r="F64" s="85" t="s">
        <v>113</v>
      </c>
      <c r="G64" s="85" t="s">
        <v>53</v>
      </c>
      <c r="H64" s="87" t="s">
        <v>67</v>
      </c>
    </row>
    <row r="65" spans="1:12" s="113" customFormat="1">
      <c r="A65" s="100">
        <v>1</v>
      </c>
      <c r="B65" s="100" t="s">
        <v>19</v>
      </c>
      <c r="C65" s="101" t="s">
        <v>95</v>
      </c>
      <c r="D65" s="101" t="s">
        <v>96</v>
      </c>
      <c r="E65" s="100" t="s">
        <v>110</v>
      </c>
      <c r="F65" s="86" t="s">
        <v>69</v>
      </c>
      <c r="G65" s="88" t="s">
        <v>19</v>
      </c>
      <c r="H65" s="92">
        <v>9442220899</v>
      </c>
    </row>
    <row r="66" spans="1:12" s="113" customFormat="1">
      <c r="A66" s="100">
        <v>2</v>
      </c>
      <c r="B66" s="100" t="s">
        <v>19</v>
      </c>
      <c r="C66" s="101" t="s">
        <v>225</v>
      </c>
      <c r="D66" s="101" t="s">
        <v>101</v>
      </c>
      <c r="E66" s="100" t="s">
        <v>110</v>
      </c>
      <c r="F66" s="86" t="s">
        <v>69</v>
      </c>
      <c r="G66" s="88" t="s">
        <v>19</v>
      </c>
      <c r="H66" s="87">
        <v>9942446626</v>
      </c>
    </row>
    <row r="67" spans="1:12" s="113" customFormat="1">
      <c r="A67" s="100">
        <v>3</v>
      </c>
      <c r="B67" s="100" t="s">
        <v>19</v>
      </c>
      <c r="C67" s="101" t="s">
        <v>106</v>
      </c>
      <c r="D67" s="101" t="s">
        <v>96</v>
      </c>
      <c r="E67" s="100" t="s">
        <v>110</v>
      </c>
      <c r="F67" s="86" t="s">
        <v>69</v>
      </c>
      <c r="G67" s="88" t="s">
        <v>19</v>
      </c>
      <c r="H67" s="92">
        <v>9965503663</v>
      </c>
    </row>
    <row r="68" spans="1:12" s="113" customFormat="1">
      <c r="A68" s="100">
        <v>4</v>
      </c>
      <c r="B68" s="100" t="s">
        <v>19</v>
      </c>
      <c r="C68" s="101" t="s">
        <v>103</v>
      </c>
      <c r="D68" s="101" t="s">
        <v>100</v>
      </c>
      <c r="E68" s="100" t="s">
        <v>110</v>
      </c>
      <c r="F68" s="86" t="s">
        <v>69</v>
      </c>
      <c r="G68" s="88" t="s">
        <v>19</v>
      </c>
      <c r="H68" s="92">
        <v>7010336659</v>
      </c>
    </row>
    <row r="69" spans="1:12" s="113" customFormat="1">
      <c r="A69" s="100">
        <v>5</v>
      </c>
      <c r="B69" s="100" t="s">
        <v>19</v>
      </c>
      <c r="C69" s="101" t="s">
        <v>255</v>
      </c>
      <c r="D69" s="101" t="s">
        <v>100</v>
      </c>
      <c r="E69" s="100" t="s">
        <v>110</v>
      </c>
      <c r="F69" s="86" t="s">
        <v>69</v>
      </c>
      <c r="G69" s="88" t="s">
        <v>19</v>
      </c>
      <c r="H69" s="92"/>
    </row>
    <row r="70" spans="1:12" s="113" customFormat="1">
      <c r="A70" s="100">
        <v>6</v>
      </c>
      <c r="B70" s="100" t="s">
        <v>19</v>
      </c>
      <c r="C70" s="101" t="s">
        <v>68</v>
      </c>
      <c r="D70" s="101" t="s">
        <v>117</v>
      </c>
      <c r="E70" s="100" t="s">
        <v>109</v>
      </c>
      <c r="F70" s="86" t="s">
        <v>69</v>
      </c>
      <c r="G70" s="88" t="s">
        <v>19</v>
      </c>
      <c r="H70" s="92">
        <v>9444489577</v>
      </c>
    </row>
    <row r="71" spans="1:12" s="113" customFormat="1">
      <c r="A71" s="100">
        <v>7</v>
      </c>
      <c r="B71" s="100" t="s">
        <v>19</v>
      </c>
      <c r="C71" s="101" t="s">
        <v>99</v>
      </c>
      <c r="D71" s="101" t="s">
        <v>228</v>
      </c>
      <c r="E71" s="100" t="s">
        <v>109</v>
      </c>
      <c r="F71" s="86" t="s">
        <v>69</v>
      </c>
      <c r="G71" s="88" t="s">
        <v>19</v>
      </c>
      <c r="H71" s="92">
        <v>9566827882</v>
      </c>
    </row>
    <row r="72" spans="1:12" s="113" customFormat="1">
      <c r="A72" s="100">
        <v>8</v>
      </c>
      <c r="B72" s="100" t="s">
        <v>19</v>
      </c>
      <c r="C72" s="101" t="s">
        <v>230</v>
      </c>
      <c r="D72" s="101" t="s">
        <v>231</v>
      </c>
      <c r="E72" s="100" t="s">
        <v>221</v>
      </c>
      <c r="F72" s="86" t="s">
        <v>202</v>
      </c>
      <c r="G72" s="88" t="s">
        <v>208</v>
      </c>
      <c r="H72" s="92">
        <v>8838590723</v>
      </c>
    </row>
    <row r="73" spans="1:12" s="113" customFormat="1">
      <c r="A73" s="100">
        <v>9</v>
      </c>
      <c r="B73" s="100" t="s">
        <v>19</v>
      </c>
      <c r="C73" s="92" t="s">
        <v>267</v>
      </c>
      <c r="D73" s="101" t="s">
        <v>54</v>
      </c>
      <c r="E73" s="100" t="s">
        <v>221</v>
      </c>
      <c r="F73" s="86" t="s">
        <v>202</v>
      </c>
      <c r="G73" s="88" t="s">
        <v>208</v>
      </c>
      <c r="H73" s="92"/>
    </row>
    <row r="74" spans="1:12" s="113" customFormat="1">
      <c r="A74" s="100">
        <v>10</v>
      </c>
      <c r="B74" s="102" t="s">
        <v>19</v>
      </c>
      <c r="C74" s="101" t="s">
        <v>264</v>
      </c>
      <c r="D74" s="101" t="s">
        <v>223</v>
      </c>
      <c r="E74" s="102" t="s">
        <v>221</v>
      </c>
      <c r="F74" s="86" t="s">
        <v>202</v>
      </c>
      <c r="G74" s="88" t="s">
        <v>206</v>
      </c>
      <c r="H74" s="92">
        <v>8610990885</v>
      </c>
    </row>
    <row r="75" spans="1:12" s="113" customFormat="1">
      <c r="A75" s="100">
        <v>11</v>
      </c>
      <c r="B75" s="100" t="s">
        <v>19</v>
      </c>
      <c r="C75" s="101" t="s">
        <v>232</v>
      </c>
      <c r="D75" s="101" t="s">
        <v>223</v>
      </c>
      <c r="E75" s="100" t="s">
        <v>221</v>
      </c>
      <c r="F75" s="86" t="s">
        <v>202</v>
      </c>
      <c r="G75" s="88" t="s">
        <v>203</v>
      </c>
      <c r="H75" s="92">
        <v>9342072472</v>
      </c>
    </row>
    <row r="76" spans="1:12" s="113" customFormat="1">
      <c r="A76" s="100">
        <v>12</v>
      </c>
      <c r="B76" s="100" t="s">
        <v>19</v>
      </c>
      <c r="C76" s="114" t="str">
        <f>'[1]Mini-Lap'!$B$11</f>
        <v>Dr.M.Thilagar</v>
      </c>
      <c r="D76" s="101" t="s">
        <v>58</v>
      </c>
      <c r="E76" s="100" t="s">
        <v>224</v>
      </c>
      <c r="F76" s="85" t="s">
        <v>59</v>
      </c>
      <c r="G76" s="88" t="s">
        <v>80</v>
      </c>
      <c r="H76" s="87">
        <v>9442067871</v>
      </c>
      <c r="L76" s="113" t="s">
        <v>358</v>
      </c>
    </row>
    <row r="78" spans="1:12">
      <c r="E78" s="115"/>
    </row>
    <row r="79" spans="1:12">
      <c r="E79" s="243" t="s">
        <v>48</v>
      </c>
      <c r="F79" s="243"/>
      <c r="G79" s="243"/>
      <c r="H79" s="243"/>
      <c r="I79" s="115"/>
      <c r="J79" s="115"/>
    </row>
    <row r="80" spans="1:12">
      <c r="E80" s="243" t="s">
        <v>49</v>
      </c>
      <c r="F80" s="243"/>
      <c r="G80" s="243"/>
      <c r="H80" s="243"/>
    </row>
    <row r="81" spans="1:8">
      <c r="E81" s="243" t="s">
        <v>196</v>
      </c>
      <c r="F81" s="243"/>
      <c r="G81" s="243"/>
      <c r="H81" s="243"/>
    </row>
    <row r="82" spans="1:8">
      <c r="A82" s="244" t="s">
        <v>108</v>
      </c>
      <c r="B82" s="244"/>
      <c r="C82" s="244"/>
      <c r="D82" s="244"/>
      <c r="E82" s="244"/>
      <c r="F82" s="244"/>
      <c r="G82" s="244"/>
      <c r="H82" s="244"/>
    </row>
    <row r="83" spans="1:8" ht="15">
      <c r="A83" s="245" t="s">
        <v>347</v>
      </c>
      <c r="B83" s="245"/>
      <c r="C83" s="245"/>
      <c r="D83" s="245"/>
      <c r="E83" s="245"/>
      <c r="F83" s="245"/>
      <c r="G83" s="245"/>
      <c r="H83" s="245"/>
    </row>
    <row r="84" spans="1:8">
      <c r="A84" s="246" t="s">
        <v>237</v>
      </c>
      <c r="B84" s="246"/>
      <c r="C84" s="246"/>
      <c r="D84" s="246"/>
      <c r="E84" s="246"/>
      <c r="F84" s="246"/>
      <c r="G84" s="246"/>
      <c r="H84" s="246"/>
    </row>
    <row r="85" spans="1:8" ht="57">
      <c r="A85" s="112" t="s">
        <v>63</v>
      </c>
      <c r="B85" s="112" t="s">
        <v>1</v>
      </c>
      <c r="C85" s="112" t="s">
        <v>233</v>
      </c>
      <c r="D85" s="112" t="s">
        <v>51</v>
      </c>
      <c r="E85" s="117" t="s">
        <v>112</v>
      </c>
      <c r="F85" s="112" t="s">
        <v>113</v>
      </c>
      <c r="G85" s="112" t="s">
        <v>53</v>
      </c>
      <c r="H85" s="118" t="s">
        <v>64</v>
      </c>
    </row>
    <row r="86" spans="1:8">
      <c r="A86" s="100">
        <v>1</v>
      </c>
      <c r="B86" s="100" t="s">
        <v>19</v>
      </c>
      <c r="C86" s="101" t="s">
        <v>95</v>
      </c>
      <c r="D86" s="101" t="s">
        <v>96</v>
      </c>
      <c r="E86" s="100" t="s">
        <v>110</v>
      </c>
      <c r="F86" s="86" t="s">
        <v>69</v>
      </c>
      <c r="G86" s="88" t="s">
        <v>19</v>
      </c>
      <c r="H86" s="92">
        <v>9442220899</v>
      </c>
    </row>
    <row r="87" spans="1:8">
      <c r="A87" s="100">
        <v>2</v>
      </c>
      <c r="B87" s="100" t="s">
        <v>19</v>
      </c>
      <c r="C87" s="101" t="s">
        <v>68</v>
      </c>
      <c r="D87" s="101" t="s">
        <v>105</v>
      </c>
      <c r="E87" s="100" t="s">
        <v>110</v>
      </c>
      <c r="F87" s="86" t="s">
        <v>69</v>
      </c>
      <c r="G87" s="88" t="s">
        <v>19</v>
      </c>
      <c r="H87" s="92">
        <v>9444489577</v>
      </c>
    </row>
    <row r="88" spans="1:8">
      <c r="A88" s="100">
        <v>3</v>
      </c>
      <c r="B88" s="100" t="s">
        <v>19</v>
      </c>
      <c r="C88" s="101" t="s">
        <v>97</v>
      </c>
      <c r="D88" s="101" t="s">
        <v>70</v>
      </c>
      <c r="E88" s="100" t="s">
        <v>110</v>
      </c>
      <c r="F88" s="86" t="s">
        <v>69</v>
      </c>
      <c r="G88" s="88" t="s">
        <v>19</v>
      </c>
      <c r="H88" s="92">
        <v>9842740454</v>
      </c>
    </row>
    <row r="89" spans="1:8">
      <c r="A89" s="100">
        <v>4</v>
      </c>
      <c r="B89" s="100" t="s">
        <v>19</v>
      </c>
      <c r="C89" s="101" t="s">
        <v>98</v>
      </c>
      <c r="D89" s="101" t="s">
        <v>96</v>
      </c>
      <c r="E89" s="100" t="s">
        <v>110</v>
      </c>
      <c r="F89" s="86" t="s">
        <v>69</v>
      </c>
      <c r="G89" s="88" t="s">
        <v>19</v>
      </c>
      <c r="H89" s="92">
        <v>9965742427</v>
      </c>
    </row>
    <row r="90" spans="1:8">
      <c r="A90" s="100">
        <v>5</v>
      </c>
      <c r="B90" s="100" t="s">
        <v>19</v>
      </c>
      <c r="C90" s="101" t="s">
        <v>99</v>
      </c>
      <c r="D90" s="101" t="s">
        <v>104</v>
      </c>
      <c r="E90" s="100" t="s">
        <v>110</v>
      </c>
      <c r="F90" s="86" t="s">
        <v>69</v>
      </c>
      <c r="G90" s="88" t="s">
        <v>19</v>
      </c>
      <c r="H90" s="92">
        <v>9566827882</v>
      </c>
    </row>
    <row r="91" spans="1:8">
      <c r="A91" s="100">
        <v>6</v>
      </c>
      <c r="B91" s="100" t="s">
        <v>19</v>
      </c>
      <c r="C91" s="101" t="s">
        <v>312</v>
      </c>
      <c r="D91" s="101" t="s">
        <v>101</v>
      </c>
      <c r="E91" s="100" t="s">
        <v>110</v>
      </c>
      <c r="F91" s="86" t="s">
        <v>69</v>
      </c>
      <c r="G91" s="88" t="s">
        <v>19</v>
      </c>
      <c r="H91" s="87">
        <v>9942446626</v>
      </c>
    </row>
    <row r="92" spans="1:8">
      <c r="A92" s="100">
        <v>7</v>
      </c>
      <c r="B92" s="100" t="s">
        <v>19</v>
      </c>
      <c r="C92" s="101" t="s">
        <v>227</v>
      </c>
      <c r="D92" s="101" t="s">
        <v>70</v>
      </c>
      <c r="E92" s="100" t="s">
        <v>110</v>
      </c>
      <c r="F92" s="86" t="s">
        <v>69</v>
      </c>
      <c r="G92" s="88" t="s">
        <v>19</v>
      </c>
      <c r="H92" s="92">
        <v>9629549495</v>
      </c>
    </row>
    <row r="93" spans="1:8">
      <c r="A93" s="100">
        <v>8</v>
      </c>
      <c r="B93" s="100" t="s">
        <v>19</v>
      </c>
      <c r="C93" s="101" t="s">
        <v>102</v>
      </c>
      <c r="D93" s="101" t="s">
        <v>100</v>
      </c>
      <c r="E93" s="100" t="s">
        <v>110</v>
      </c>
      <c r="F93" s="86" t="s">
        <v>69</v>
      </c>
      <c r="G93" s="88" t="s">
        <v>19</v>
      </c>
      <c r="H93" s="92">
        <v>9442260738</v>
      </c>
    </row>
    <row r="94" spans="1:8">
      <c r="A94" s="100">
        <v>9</v>
      </c>
      <c r="B94" s="100" t="s">
        <v>19</v>
      </c>
      <c r="C94" s="101" t="s">
        <v>103</v>
      </c>
      <c r="D94" s="101" t="s">
        <v>100</v>
      </c>
      <c r="E94" s="100" t="s">
        <v>110</v>
      </c>
      <c r="F94" s="86" t="s">
        <v>69</v>
      </c>
      <c r="G94" s="88" t="s">
        <v>19</v>
      </c>
      <c r="H94" s="92">
        <v>7010336659</v>
      </c>
    </row>
    <row r="95" spans="1:8">
      <c r="A95" s="100">
        <v>10</v>
      </c>
      <c r="B95" s="100" t="s">
        <v>19</v>
      </c>
      <c r="C95" s="101" t="s">
        <v>107</v>
      </c>
      <c r="D95" s="101" t="s">
        <v>100</v>
      </c>
      <c r="E95" s="100" t="s">
        <v>110</v>
      </c>
      <c r="F95" s="86" t="s">
        <v>69</v>
      </c>
      <c r="G95" s="88" t="s">
        <v>19</v>
      </c>
      <c r="H95" s="92"/>
    </row>
    <row r="96" spans="1:8">
      <c r="A96" s="100">
        <v>11</v>
      </c>
      <c r="B96" s="100" t="s">
        <v>19</v>
      </c>
      <c r="C96" s="101" t="s">
        <v>254</v>
      </c>
      <c r="D96" s="101" t="s">
        <v>70</v>
      </c>
      <c r="E96" s="100" t="s">
        <v>110</v>
      </c>
      <c r="F96" s="86" t="s">
        <v>69</v>
      </c>
      <c r="G96" s="88" t="s">
        <v>19</v>
      </c>
      <c r="H96" s="92"/>
    </row>
    <row r="97" spans="1:8">
      <c r="A97" s="100">
        <v>12</v>
      </c>
      <c r="B97" s="100" t="s">
        <v>19</v>
      </c>
      <c r="C97" s="101" t="s">
        <v>255</v>
      </c>
      <c r="D97" s="101" t="s">
        <v>100</v>
      </c>
      <c r="E97" s="100" t="s">
        <v>110</v>
      </c>
      <c r="F97" s="86" t="s">
        <v>69</v>
      </c>
      <c r="G97" s="88" t="s">
        <v>19</v>
      </c>
      <c r="H97" s="92"/>
    </row>
    <row r="98" spans="1:8">
      <c r="A98" s="100">
        <v>13</v>
      </c>
      <c r="B98" s="100" t="s">
        <v>19</v>
      </c>
      <c r="C98" s="101" t="s">
        <v>256</v>
      </c>
      <c r="D98" s="101" t="s">
        <v>100</v>
      </c>
      <c r="E98" s="100" t="s">
        <v>110</v>
      </c>
      <c r="F98" s="86" t="s">
        <v>69</v>
      </c>
      <c r="G98" s="88" t="s">
        <v>19</v>
      </c>
      <c r="H98" s="92"/>
    </row>
    <row r="99" spans="1:8">
      <c r="A99" s="100">
        <v>14</v>
      </c>
      <c r="B99" s="100" t="s">
        <v>19</v>
      </c>
      <c r="C99" s="101" t="s">
        <v>257</v>
      </c>
      <c r="D99" s="101" t="s">
        <v>100</v>
      </c>
      <c r="E99" s="100" t="s">
        <v>110</v>
      </c>
      <c r="F99" s="86" t="s">
        <v>69</v>
      </c>
      <c r="G99" s="88" t="s">
        <v>19</v>
      </c>
      <c r="H99" s="92"/>
    </row>
    <row r="100" spans="1:8">
      <c r="A100" s="100">
        <v>15</v>
      </c>
      <c r="B100" s="100" t="s">
        <v>19</v>
      </c>
      <c r="C100" s="101" t="s">
        <v>258</v>
      </c>
      <c r="D100" s="101" t="s">
        <v>100</v>
      </c>
      <c r="E100" s="100" t="s">
        <v>110</v>
      </c>
      <c r="F100" s="86" t="s">
        <v>69</v>
      </c>
      <c r="G100" s="88" t="s">
        <v>19</v>
      </c>
      <c r="H100" s="92"/>
    </row>
    <row r="101" spans="1:8">
      <c r="A101" s="100">
        <v>16</v>
      </c>
      <c r="B101" s="100" t="s">
        <v>19</v>
      </c>
      <c r="C101" s="101" t="s">
        <v>259</v>
      </c>
      <c r="D101" s="101" t="s">
        <v>100</v>
      </c>
      <c r="E101" s="100" t="s">
        <v>110</v>
      </c>
      <c r="F101" s="86" t="s">
        <v>69</v>
      </c>
      <c r="G101" s="88" t="s">
        <v>19</v>
      </c>
      <c r="H101" s="92"/>
    </row>
    <row r="102" spans="1:8">
      <c r="A102" s="100">
        <v>17</v>
      </c>
      <c r="B102" s="100" t="s">
        <v>19</v>
      </c>
      <c r="C102" s="101" t="s">
        <v>260</v>
      </c>
      <c r="D102" s="101" t="s">
        <v>100</v>
      </c>
      <c r="E102" s="100" t="s">
        <v>110</v>
      </c>
      <c r="F102" s="86" t="s">
        <v>69</v>
      </c>
      <c r="G102" s="88" t="s">
        <v>19</v>
      </c>
      <c r="H102" s="92"/>
    </row>
    <row r="103" spans="1:8">
      <c r="A103" s="100">
        <v>18</v>
      </c>
      <c r="B103" s="100" t="s">
        <v>19</v>
      </c>
      <c r="C103" s="101" t="s">
        <v>261</v>
      </c>
      <c r="D103" s="101" t="s">
        <v>70</v>
      </c>
      <c r="E103" s="100" t="s">
        <v>110</v>
      </c>
      <c r="F103" s="86" t="s">
        <v>69</v>
      </c>
      <c r="G103" s="88" t="s">
        <v>19</v>
      </c>
      <c r="H103" s="92"/>
    </row>
    <row r="104" spans="1:8">
      <c r="A104" s="100">
        <v>19</v>
      </c>
      <c r="B104" s="84" t="s">
        <v>19</v>
      </c>
      <c r="C104" s="101" t="s">
        <v>310</v>
      </c>
      <c r="D104" s="101" t="s">
        <v>100</v>
      </c>
      <c r="E104" s="100" t="s">
        <v>110</v>
      </c>
      <c r="F104" s="86" t="s">
        <v>69</v>
      </c>
      <c r="G104" s="88" t="s">
        <v>19</v>
      </c>
      <c r="H104" s="92"/>
    </row>
    <row r="105" spans="1:8">
      <c r="A105" s="100">
        <v>20</v>
      </c>
      <c r="B105" s="84" t="s">
        <v>19</v>
      </c>
      <c r="C105" s="101" t="s">
        <v>311</v>
      </c>
      <c r="D105" s="101" t="s">
        <v>100</v>
      </c>
      <c r="E105" s="100" t="s">
        <v>110</v>
      </c>
      <c r="F105" s="86" t="s">
        <v>69</v>
      </c>
      <c r="G105" s="88" t="s">
        <v>19</v>
      </c>
      <c r="H105" s="92"/>
    </row>
    <row r="106" spans="1:8">
      <c r="A106" s="100">
        <v>21</v>
      </c>
      <c r="B106" s="100" t="s">
        <v>19</v>
      </c>
      <c r="C106" s="101" t="s">
        <v>209</v>
      </c>
      <c r="D106" s="101" t="s">
        <v>223</v>
      </c>
      <c r="E106" s="100" t="s">
        <v>221</v>
      </c>
      <c r="F106" s="86" t="s">
        <v>207</v>
      </c>
      <c r="G106" s="88" t="s">
        <v>208</v>
      </c>
      <c r="H106" s="92"/>
    </row>
    <row r="107" spans="1:8">
      <c r="A107" s="100">
        <v>22</v>
      </c>
      <c r="B107" s="100" t="s">
        <v>19</v>
      </c>
      <c r="C107" s="101" t="s">
        <v>226</v>
      </c>
      <c r="D107" s="101" t="s">
        <v>223</v>
      </c>
      <c r="E107" s="102" t="s">
        <v>221</v>
      </c>
      <c r="F107" s="103" t="s">
        <v>207</v>
      </c>
      <c r="G107" s="88" t="s">
        <v>208</v>
      </c>
      <c r="H107" s="92"/>
    </row>
    <row r="108" spans="1:8">
      <c r="A108" s="100">
        <v>23</v>
      </c>
      <c r="B108" s="100" t="s">
        <v>19</v>
      </c>
      <c r="C108" s="101" t="s">
        <v>262</v>
      </c>
      <c r="D108" s="101" t="s">
        <v>223</v>
      </c>
      <c r="E108" s="102" t="s">
        <v>221</v>
      </c>
      <c r="F108" s="103" t="s">
        <v>207</v>
      </c>
      <c r="G108" s="88" t="s">
        <v>208</v>
      </c>
      <c r="H108" s="92"/>
    </row>
    <row r="109" spans="1:8">
      <c r="A109" s="100">
        <v>24</v>
      </c>
      <c r="B109" s="100" t="s">
        <v>19</v>
      </c>
      <c r="C109" s="101" t="s">
        <v>314</v>
      </c>
      <c r="D109" s="101" t="s">
        <v>223</v>
      </c>
      <c r="E109" s="102" t="s">
        <v>221</v>
      </c>
      <c r="F109" s="103" t="s">
        <v>207</v>
      </c>
      <c r="G109" s="88" t="s">
        <v>208</v>
      </c>
      <c r="H109" s="92"/>
    </row>
    <row r="110" spans="1:8">
      <c r="A110" s="100">
        <v>25</v>
      </c>
      <c r="B110" s="100" t="s">
        <v>19</v>
      </c>
      <c r="C110" s="101" t="s">
        <v>263</v>
      </c>
      <c r="D110" s="101" t="s">
        <v>223</v>
      </c>
      <c r="E110" s="102" t="s">
        <v>221</v>
      </c>
      <c r="F110" s="103" t="s">
        <v>207</v>
      </c>
      <c r="G110" s="88" t="s">
        <v>208</v>
      </c>
      <c r="H110" s="92"/>
    </row>
    <row r="111" spans="1:8">
      <c r="A111" s="100">
        <v>26</v>
      </c>
      <c r="B111" s="100" t="s">
        <v>19</v>
      </c>
      <c r="C111" s="101" t="s">
        <v>211</v>
      </c>
      <c r="D111" s="101" t="s">
        <v>223</v>
      </c>
      <c r="E111" s="102" t="s">
        <v>221</v>
      </c>
      <c r="F111" s="103" t="s">
        <v>202</v>
      </c>
      <c r="G111" s="88" t="s">
        <v>203</v>
      </c>
      <c r="H111" s="92">
        <v>9786685656</v>
      </c>
    </row>
    <row r="112" spans="1:8">
      <c r="A112" s="100">
        <v>27</v>
      </c>
      <c r="B112" s="100" t="s">
        <v>19</v>
      </c>
      <c r="C112" s="101" t="s">
        <v>201</v>
      </c>
      <c r="D112" s="101" t="s">
        <v>223</v>
      </c>
      <c r="E112" s="102" t="s">
        <v>221</v>
      </c>
      <c r="F112" s="103" t="s">
        <v>202</v>
      </c>
      <c r="G112" s="88" t="s">
        <v>203</v>
      </c>
      <c r="H112" s="92">
        <v>9894530069</v>
      </c>
    </row>
    <row r="113" spans="1:8">
      <c r="A113" s="100">
        <v>28</v>
      </c>
      <c r="B113" s="100" t="s">
        <v>19</v>
      </c>
      <c r="C113" s="101" t="s">
        <v>204</v>
      </c>
      <c r="D113" s="101" t="s">
        <v>223</v>
      </c>
      <c r="E113" s="102" t="s">
        <v>221</v>
      </c>
      <c r="F113" s="103" t="s">
        <v>202</v>
      </c>
      <c r="G113" s="88" t="s">
        <v>203</v>
      </c>
      <c r="H113" s="92">
        <v>8778058470</v>
      </c>
    </row>
    <row r="114" spans="1:8">
      <c r="A114" s="100">
        <v>29</v>
      </c>
      <c r="B114" s="100" t="s">
        <v>19</v>
      </c>
      <c r="C114" s="101" t="s">
        <v>232</v>
      </c>
      <c r="D114" s="101" t="s">
        <v>223</v>
      </c>
      <c r="E114" s="100" t="s">
        <v>221</v>
      </c>
      <c r="F114" s="86" t="s">
        <v>202</v>
      </c>
      <c r="G114" s="88" t="s">
        <v>203</v>
      </c>
      <c r="H114" s="92">
        <v>9342072472</v>
      </c>
    </row>
    <row r="115" spans="1:8">
      <c r="A115" s="100"/>
      <c r="B115" s="100" t="s">
        <v>19</v>
      </c>
      <c r="C115" s="101" t="s">
        <v>359</v>
      </c>
      <c r="D115" s="101" t="s">
        <v>100</v>
      </c>
      <c r="E115" s="100" t="s">
        <v>221</v>
      </c>
      <c r="F115" s="86" t="s">
        <v>202</v>
      </c>
      <c r="G115" s="88" t="s">
        <v>206</v>
      </c>
      <c r="H115" s="92">
        <v>6382706867</v>
      </c>
    </row>
    <row r="116" spans="1:8">
      <c r="A116" s="100">
        <v>32</v>
      </c>
      <c r="B116" s="100" t="s">
        <v>19</v>
      </c>
      <c r="C116" s="100" t="s">
        <v>268</v>
      </c>
      <c r="D116" s="119" t="s">
        <v>58</v>
      </c>
      <c r="E116" s="120" t="s">
        <v>221</v>
      </c>
      <c r="F116" s="117" t="s">
        <v>59</v>
      </c>
      <c r="G116" s="88" t="s">
        <v>269</v>
      </c>
      <c r="H116" s="121">
        <v>9942104745</v>
      </c>
    </row>
    <row r="117" spans="1:8">
      <c r="A117" s="100">
        <v>33</v>
      </c>
      <c r="B117" s="100" t="s">
        <v>19</v>
      </c>
      <c r="C117" s="122" t="s">
        <v>270</v>
      </c>
      <c r="D117" s="119" t="s">
        <v>58</v>
      </c>
      <c r="E117" s="120" t="s">
        <v>221</v>
      </c>
      <c r="F117" s="117" t="s">
        <v>59</v>
      </c>
      <c r="G117" s="88" t="s">
        <v>271</v>
      </c>
      <c r="H117" s="87">
        <v>9843672311</v>
      </c>
    </row>
    <row r="118" spans="1:8">
      <c r="A118" s="100">
        <v>34</v>
      </c>
      <c r="B118" s="100" t="s">
        <v>19</v>
      </c>
      <c r="C118" s="119" t="s">
        <v>216</v>
      </c>
      <c r="D118" s="119" t="s">
        <v>58</v>
      </c>
      <c r="E118" s="120" t="s">
        <v>221</v>
      </c>
      <c r="F118" s="117" t="s">
        <v>59</v>
      </c>
      <c r="G118" s="123" t="s">
        <v>81</v>
      </c>
      <c r="H118" s="124">
        <v>9486083684</v>
      </c>
    </row>
    <row r="119" spans="1:8">
      <c r="A119" s="100">
        <v>35</v>
      </c>
      <c r="B119" s="100" t="s">
        <v>19</v>
      </c>
      <c r="C119" s="119" t="s">
        <v>214</v>
      </c>
      <c r="D119" s="119" t="s">
        <v>58</v>
      </c>
      <c r="E119" s="120" t="s">
        <v>221</v>
      </c>
      <c r="F119" s="117" t="s">
        <v>59</v>
      </c>
      <c r="G119" s="123" t="s">
        <v>215</v>
      </c>
      <c r="H119" s="125"/>
    </row>
    <row r="120" spans="1:8">
      <c r="A120" s="100">
        <v>36</v>
      </c>
      <c r="B120" s="100" t="s">
        <v>19</v>
      </c>
      <c r="C120" s="100" t="s">
        <v>272</v>
      </c>
      <c r="D120" s="119" t="s">
        <v>58</v>
      </c>
      <c r="E120" s="120" t="s">
        <v>221</v>
      </c>
      <c r="F120" s="117" t="s">
        <v>59</v>
      </c>
      <c r="G120" s="86" t="s">
        <v>273</v>
      </c>
      <c r="H120" s="121">
        <v>8098438458</v>
      </c>
    </row>
    <row r="121" spans="1:8" ht="28.5">
      <c r="A121" s="100">
        <v>37</v>
      </c>
      <c r="B121" s="120" t="s">
        <v>19</v>
      </c>
      <c r="C121" s="119" t="str">
        <f>'[1]Mini-Lap'!$B$15</f>
        <v>Dr.Anuradha</v>
      </c>
      <c r="D121" s="119" t="s">
        <v>58</v>
      </c>
      <c r="E121" s="120" t="s">
        <v>221</v>
      </c>
      <c r="F121" s="112" t="s">
        <v>61</v>
      </c>
      <c r="G121" s="126" t="s">
        <v>111</v>
      </c>
      <c r="H121" s="118">
        <v>9486463748</v>
      </c>
    </row>
    <row r="122" spans="1:8">
      <c r="A122" s="100">
        <v>38</v>
      </c>
      <c r="B122" s="120" t="s">
        <v>19</v>
      </c>
      <c r="C122" s="119" t="s">
        <v>212</v>
      </c>
      <c r="D122" s="119" t="s">
        <v>58</v>
      </c>
      <c r="E122" s="120" t="s">
        <v>221</v>
      </c>
      <c r="F122" s="117" t="s">
        <v>59</v>
      </c>
      <c r="G122" s="123" t="s">
        <v>213</v>
      </c>
      <c r="H122" s="125">
        <v>9894282684</v>
      </c>
    </row>
    <row r="123" spans="1:8">
      <c r="A123" s="100">
        <v>39</v>
      </c>
      <c r="B123" s="120" t="s">
        <v>19</v>
      </c>
      <c r="C123" s="119" t="s">
        <v>217</v>
      </c>
      <c r="D123" s="119" t="s">
        <v>58</v>
      </c>
      <c r="E123" s="120" t="s">
        <v>221</v>
      </c>
      <c r="F123" s="117" t="s">
        <v>59</v>
      </c>
      <c r="G123" s="123" t="s">
        <v>219</v>
      </c>
      <c r="H123" s="125">
        <v>9486082689</v>
      </c>
    </row>
    <row r="124" spans="1:8">
      <c r="A124" s="100">
        <v>40</v>
      </c>
      <c r="B124" s="120" t="s">
        <v>19</v>
      </c>
      <c r="C124" s="119" t="s">
        <v>218</v>
      </c>
      <c r="D124" s="119" t="s">
        <v>58</v>
      </c>
      <c r="E124" s="120" t="s">
        <v>221</v>
      </c>
      <c r="F124" s="117" t="s">
        <v>59</v>
      </c>
      <c r="G124" s="123" t="s">
        <v>361</v>
      </c>
      <c r="H124" s="125"/>
    </row>
    <row r="125" spans="1:8">
      <c r="A125" s="100">
        <v>41</v>
      </c>
      <c r="B125" s="100" t="s">
        <v>19</v>
      </c>
      <c r="C125" s="106" t="s">
        <v>300</v>
      </c>
      <c r="D125" s="101" t="s">
        <v>58</v>
      </c>
      <c r="E125" s="100" t="s">
        <v>221</v>
      </c>
      <c r="F125" s="86" t="s">
        <v>59</v>
      </c>
      <c r="G125" s="142" t="s">
        <v>301</v>
      </c>
      <c r="H125" s="145"/>
    </row>
    <row r="126" spans="1:8">
      <c r="A126" s="100">
        <v>42</v>
      </c>
      <c r="B126" s="100" t="s">
        <v>19</v>
      </c>
      <c r="C126" s="140" t="s">
        <v>302</v>
      </c>
      <c r="D126" s="101" t="s">
        <v>58</v>
      </c>
      <c r="E126" s="100" t="s">
        <v>221</v>
      </c>
      <c r="F126" s="86" t="s">
        <v>59</v>
      </c>
      <c r="G126" s="143" t="s">
        <v>303</v>
      </c>
      <c r="H126" s="144"/>
    </row>
    <row r="127" spans="1:8">
      <c r="A127" s="100">
        <v>43</v>
      </c>
      <c r="B127" s="100" t="s">
        <v>19</v>
      </c>
      <c r="C127" s="141" t="s">
        <v>304</v>
      </c>
      <c r="D127" s="101" t="s">
        <v>58</v>
      </c>
      <c r="E127" s="100" t="s">
        <v>221</v>
      </c>
      <c r="F127" s="86" t="s">
        <v>59</v>
      </c>
      <c r="G127" s="143" t="s">
        <v>305</v>
      </c>
      <c r="H127" s="144">
        <v>9500699558</v>
      </c>
    </row>
    <row r="128" spans="1:8">
      <c r="A128" s="100">
        <v>44</v>
      </c>
      <c r="B128" s="100" t="s">
        <v>19</v>
      </c>
      <c r="C128" s="141" t="s">
        <v>307</v>
      </c>
      <c r="D128" s="101" t="s">
        <v>58</v>
      </c>
      <c r="E128" s="100" t="s">
        <v>221</v>
      </c>
      <c r="F128" s="86" t="s">
        <v>59</v>
      </c>
      <c r="G128" s="143" t="s">
        <v>271</v>
      </c>
      <c r="H128" s="144"/>
    </row>
    <row r="129" spans="1:8">
      <c r="A129" s="100">
        <v>45</v>
      </c>
      <c r="B129" s="100" t="s">
        <v>19</v>
      </c>
      <c r="C129" s="141" t="s">
        <v>306</v>
      </c>
      <c r="D129" s="101" t="s">
        <v>223</v>
      </c>
      <c r="E129" s="100" t="s">
        <v>221</v>
      </c>
      <c r="F129" s="86" t="s">
        <v>59</v>
      </c>
      <c r="G129" s="143" t="s">
        <v>308</v>
      </c>
      <c r="H129" s="144">
        <v>8754648327</v>
      </c>
    </row>
    <row r="130" spans="1:8">
      <c r="A130" s="100">
        <v>46</v>
      </c>
      <c r="B130" s="100" t="s">
        <v>19</v>
      </c>
      <c r="C130" s="101" t="s">
        <v>298</v>
      </c>
      <c r="D130" s="101" t="s">
        <v>58</v>
      </c>
      <c r="E130" s="102" t="s">
        <v>221</v>
      </c>
      <c r="F130" s="103" t="s">
        <v>59</v>
      </c>
      <c r="G130" s="88" t="s">
        <v>299</v>
      </c>
      <c r="H130" s="144"/>
    </row>
    <row r="131" spans="1:8" ht="28.5">
      <c r="A131" s="100">
        <v>47</v>
      </c>
      <c r="B131" s="100" t="s">
        <v>19</v>
      </c>
      <c r="C131" s="101" t="str">
        <f>'[1]Mini-Lap'!$B$17</f>
        <v>Dr.Kanalvendan</v>
      </c>
      <c r="D131" s="101" t="s">
        <v>58</v>
      </c>
      <c r="E131" s="100" t="s">
        <v>221</v>
      </c>
      <c r="F131" s="85" t="s">
        <v>59</v>
      </c>
      <c r="G131" s="89" t="s">
        <v>66</v>
      </c>
      <c r="H131" s="87" t="s">
        <v>94</v>
      </c>
    </row>
    <row r="132" spans="1:8">
      <c r="A132" s="93"/>
      <c r="B132" s="93"/>
      <c r="C132" s="91"/>
      <c r="D132" s="91"/>
      <c r="E132" s="93"/>
      <c r="F132" s="146"/>
      <c r="G132" s="147"/>
      <c r="H132" s="148"/>
    </row>
    <row r="133" spans="1:8">
      <c r="A133" s="93"/>
      <c r="B133" s="93"/>
      <c r="C133" s="91"/>
      <c r="D133" s="91"/>
      <c r="E133" s="93"/>
      <c r="F133" s="146"/>
      <c r="G133" s="147"/>
      <c r="H133" s="148"/>
    </row>
    <row r="134" spans="1:8">
      <c r="E134" s="243" t="s">
        <v>48</v>
      </c>
      <c r="F134" s="243"/>
      <c r="G134" s="243"/>
      <c r="H134" s="243"/>
    </row>
    <row r="135" spans="1:8">
      <c r="E135" s="243" t="s">
        <v>49</v>
      </c>
      <c r="F135" s="243"/>
      <c r="G135" s="243"/>
      <c r="H135" s="243"/>
    </row>
    <row r="136" spans="1:8">
      <c r="E136" s="243" t="s">
        <v>196</v>
      </c>
      <c r="F136" s="243"/>
      <c r="G136" s="243"/>
      <c r="H136" s="243"/>
    </row>
  </sheetData>
  <mergeCells count="25">
    <mergeCell ref="E135:H135"/>
    <mergeCell ref="E136:H136"/>
    <mergeCell ref="A83:H83"/>
    <mergeCell ref="A84:H84"/>
    <mergeCell ref="E134:H134"/>
    <mergeCell ref="A82:H82"/>
    <mergeCell ref="F12:H12"/>
    <mergeCell ref="F13:H13"/>
    <mergeCell ref="A14:H14"/>
    <mergeCell ref="A15:H15"/>
    <mergeCell ref="A16:H16"/>
    <mergeCell ref="A61:H61"/>
    <mergeCell ref="A62:H62"/>
    <mergeCell ref="A63:H63"/>
    <mergeCell ref="E79:H79"/>
    <mergeCell ref="E80:H80"/>
    <mergeCell ref="E81:H81"/>
    <mergeCell ref="G58:I58"/>
    <mergeCell ref="G59:I59"/>
    <mergeCell ref="G60:I60"/>
    <mergeCell ref="F11:H11"/>
    <mergeCell ref="A1:H1"/>
    <mergeCell ref="A2:H2"/>
    <mergeCell ref="A3:H3"/>
    <mergeCell ref="F10:I10"/>
  </mergeCells>
  <pageMargins left="0.7" right="0.7" top="0.75" bottom="0.75" header="0.3" footer="0.3"/>
  <pageSetup paperSize="9" orientation="landscape" verticalDpi="0" r:id="rId1"/>
  <rowBreaks count="3" manualBreakCount="3">
    <brk id="13" max="16383" man="1"/>
    <brk id="60" max="16383" man="1"/>
    <brk id="8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topLeftCell="A100" workbookViewId="0">
      <selection activeCell="H66" sqref="H6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DQAC Members list</vt:lpstr>
      <vt:lpstr>FPIS status</vt:lpstr>
      <vt:lpstr>Death audit report</vt:lpstr>
      <vt:lpstr>Beneficiary status</vt:lpstr>
      <vt:lpstr>Functionality Status</vt:lpstr>
      <vt:lpstr>Pending Failure Cases</vt:lpstr>
      <vt:lpstr>Sterilization death audit</vt:lpstr>
      <vt:lpstr>Empanel list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2025-03-25T22:05:37Z</dcterms:modified>
</cp:coreProperties>
</file>